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1 i 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<sst xmlns="http://schemas.openxmlformats.org/spreadsheetml/2006/main" count="525" uniqueCount="300">
  <si>
    <t>Zadania inwestycyjne przewidziane do realizacji w 2012 r. (jednoroczne i wieloletnie przewidziane do realizacji w 2012 r.)</t>
  </si>
  <si>
    <t>w złotych</t>
  </si>
  <si>
    <t>Lp.</t>
  </si>
  <si>
    <t>Dział</t>
  </si>
  <si>
    <t>Rozdz.</t>
  </si>
  <si>
    <t>§*</t>
  </si>
  <si>
    <t>Nazwa zadania inwestycyjnego realizowanego w 2012 roku</t>
  </si>
  <si>
    <t>łączne nakłady Finansowe</t>
  </si>
  <si>
    <t>Planowane wydatki</t>
  </si>
  <si>
    <t>Planowane wydatki na inwestycje wieloletnie przewidziane do realizacji w 2012 roku**</t>
  </si>
  <si>
    <t>Pozostała kwota na następne lata</t>
  </si>
  <si>
    <t>Jednostka organizacyjna realizująca zadanie lub koordynująca program</t>
  </si>
  <si>
    <t>Przewidywane wykonanie za 2011 rok</t>
  </si>
  <si>
    <t>rok budżetowy 2012 (8+9+10+11)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</si>
  <si>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</si>
  <si>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</si>
  <si>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</si>
  <si>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</si>
  <si>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</si>
  <si>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1.</t>
  </si>
  <si>
    <t>010</t>
  </si>
  <si>
    <t>01010</t>
  </si>
  <si>
    <t>Budowa sieci wodociągowej i kanalizacji sanitarnej dla miejscowości: Sucholaski - Wydminy, Modernizacja zbiorników SUW Wydminy</t>
  </si>
  <si>
    <t>Urząd Gminy w Wydminach</t>
  </si>
  <si>
    <t>2.</t>
  </si>
  <si>
    <t>Wykonanie dokumentacji technicznej - kosztorys inwestorki w celu oszacowania kosztów inwestycji " Kompleksowe rozwiązanie gospodarki wodno -ściekowej na terenie gminy Wydminy, Etap I - Budowa sieci wodociągowej z miejscowości Rant do Rostek oraz w miejscowości Malinka"</t>
  </si>
  <si>
    <t>3.</t>
  </si>
  <si>
    <t>Wykup gruntów</t>
  </si>
  <si>
    <t>4.</t>
  </si>
  <si>
    <t>Budowa kanalizacji sanitarnej i wodociągowej wraz z lokalnymi i przydomowymi oczyszczalniami ścieków w Malince – budowa odcinka ok. 200 mb sieci wodociągowej oraz ok.40 mb przyłącza wodociągowego</t>
  </si>
  <si>
    <t>5.</t>
  </si>
  <si>
    <t>600</t>
  </si>
  <si>
    <t>60016</t>
  </si>
  <si>
    <t>Budowa obwodnicy od drogi wojewódzkiej nr 655 do drogi powiatowej nr 1706N 1714 N - I etap modernizacji ulic zlokalizowanych przy Osiedlu Domków Jednorodzinnych w Wydminach</t>
  </si>
  <si>
    <t>6.</t>
  </si>
  <si>
    <t>Modernizacja nawierzchni drogi gminnej nr 136019N oraz drogi gminnej dz. 277/2 w miejscowości Mazuchówka</t>
  </si>
  <si>
    <t>7.</t>
  </si>
  <si>
    <t>710</t>
  </si>
  <si>
    <t>71035</t>
  </si>
  <si>
    <t>Budowa kaplicy cmentarnej w Wydminach</t>
  </si>
  <si>
    <t>8.</t>
  </si>
  <si>
    <t>754</t>
  </si>
  <si>
    <t>75412</t>
  </si>
  <si>
    <t>Zakup łodzi wraz z przyczepą podłodziową dla OSP w Wydminach</t>
  </si>
  <si>
    <t>9.</t>
  </si>
  <si>
    <t>801</t>
  </si>
  <si>
    <t>80101</t>
  </si>
  <si>
    <t>Budowa stołówki szkolnej przy Zespole Szkół Ogólnokształcących w Wydminach</t>
  </si>
  <si>
    <t>10.</t>
  </si>
  <si>
    <t>80148</t>
  </si>
  <si>
    <t xml:space="preserve">Zakup i montaż urządzeń do cateringu w stołówce szkolnej w Wydminach </t>
  </si>
  <si>
    <t>11.</t>
  </si>
  <si>
    <t>900</t>
  </si>
  <si>
    <t>90002</t>
  </si>
  <si>
    <t>Rekultywacja składowiska odpadów komunalnych w miejscowości Wydminy</t>
  </si>
  <si>
    <t>Mazurski Związek Międzygminny - Gospodarka Odpadami</t>
  </si>
  <si>
    <t>12.</t>
  </si>
  <si>
    <t>90095</t>
  </si>
  <si>
    <t>Ukształtowanie terenu i urządzenia komunikacyjne przy Gminnym Ośrodku Kultury w Wydminach</t>
  </si>
  <si>
    <t>13.</t>
  </si>
  <si>
    <t>Zakup domku do przechowywania sprzętu</t>
  </si>
  <si>
    <t>14.</t>
  </si>
  <si>
    <t xml:space="preserve">Budowa aleji widokowo - spacerowej nad jeziorem Wydmińskim wraz z infrastrukturą </t>
  </si>
  <si>
    <t>15.</t>
  </si>
  <si>
    <t xml:space="preserve">Wykonanie dokumentacji projektowo - kosztorysowej - budowa 4 szt. lokalnych wiejskich oczyszczalni ścieków w miejscowościach Pamry, Gawliki Małe, Berkowo i Biała Giżycka  oraz wykonanie dokumentacji projektowo - kosztorysowej budowy 2 szt. przydomowych oczyszczalni ścieków w Zelkach </t>
  </si>
  <si>
    <t>16.</t>
  </si>
  <si>
    <t>Wykonanie projektu architektoniczno - konstrukcyjnego na podjazd dla niepełnosprawnych w gminnym budynku  - Ośrodek zdrowia w Wydminach wraz z uzyskaniem pozwolenia na budowę</t>
  </si>
  <si>
    <t>17.</t>
  </si>
  <si>
    <t>921</t>
  </si>
  <si>
    <t>92109</t>
  </si>
  <si>
    <t>Remont świetlicy w Szczepankach</t>
  </si>
  <si>
    <t>Ogółem</t>
  </si>
  <si>
    <t>x</t>
  </si>
  <si>
    <t>* - kol. 4 do wykorzystania fakultatywnego</t>
  </si>
  <si>
    <t>** - dla inwestycji wykazanych w kol. 11 nie należy wypełniać kol. 6,7,8,9 i 10</t>
  </si>
  <si>
    <t>Przewodniczący Rady Gminy</t>
  </si>
  <si>
    <t xml:space="preserve">     Bogusław Romatowski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</si>
  <si>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</si>
  <si>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</si>
  <si>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</si>
  <si>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</si>
  <si>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</si>
  <si>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</si>
  <si>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Przewidywane wykonanie na 31.12.2011 rok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</si>
  <si>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</si>
  <si>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</si>
  <si>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</si>
  <si>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</si>
  <si>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</si>
  <si>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</si>
  <si>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</si>
  <si>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</si>
  <si>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</si>
  <si>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</si>
  <si>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</si>
  <si>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</si>
  <si>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</si>
  <si>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</si>
  <si>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</si>
  <si>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</si>
  <si>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</si>
  <si>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Regionalny Program Opreacyjny Warmii i Mazur, Oś Priorytetowa 6, Środowisko Przyrodnicze, Działanie 6.1 Poprawa i zapobieganie degradacji środwiska poprzez budowę, rozbudowę i modernizację infrastruktury ochrony środowiska; Budowa sieci wodociągowej i kanalizacji sanitarnej dla miejscowości: Sucholaski - Wydminy, Moderniazcja zbiorników na wodę SUW Wydminy</t>
  </si>
  <si>
    <t>Priorytet:</t>
  </si>
  <si>
    <t>Działanie:</t>
  </si>
  <si>
    <t>Nazwa projektu:</t>
  </si>
  <si>
    <t>Razem wydatki:</t>
  </si>
  <si>
    <t>z tego: 2012 r.</t>
  </si>
  <si>
    <t>Dz. 010       Rozdz. 01010</t>
  </si>
  <si>
    <t>2013 r.</t>
  </si>
  <si>
    <t>2014 r.</t>
  </si>
  <si>
    <t>2015 r.***</t>
  </si>
  <si>
    <t>Regionalny Program Opreacyjny Warmii i Mazur, Oś Priorytetowa 6, Środowisko Przyrodnicze, Działanie 6.1 Poprawa i zapobieganie degradacji środwiska poprzez budowę, rozbudowę i modernizację infrastruktury ochrony środowiska; Poddziałanie Gospodarka odpadami i ochrona powierzchni ziemi - Rekultywacja składowiska odpadów komunalnych w miejscowości Wydminy.</t>
  </si>
  <si>
    <t>Dz. 900     Rozdz. 90002</t>
  </si>
  <si>
    <t>1.2</t>
  </si>
  <si>
    <t>Program Rozwoju Obszarów Wiejskich, Leader, Działanie 413, Wdrażanie lokalnych strategii rozwoju, Odnowa i rozwój wsi, Ukształtowanie terenu i urządzenia komunikacyjne przy GOK w Wydminach</t>
  </si>
  <si>
    <t>Dz. 900     Rozdz. 90095</t>
  </si>
  <si>
    <t>Program Operacyjny RYBY 2007-2013, Działanie 4.1a, Wzmocnienie konkurencyjności i utrzymanie atrakcyjności obszarów zaleznych od rybactwa, "Aleja widokowo - spacerowa nad jeziorem Wydmińskim wraz z infrastrukturą</t>
  </si>
  <si>
    <t>Program Rozwoju Obszarów Wiejskich, Leader, Działanie 413, Wdrażanie lokalnych strategii rozwoju, Odnowa i rozwój wsi, Remont świetlicy w Szczepankach</t>
  </si>
  <si>
    <t>Dz. 921     Rozdz. 92109</t>
  </si>
  <si>
    <t>1.3</t>
  </si>
  <si>
    <t>...............</t>
  </si>
  <si>
    <t>Wydatki bieżące razem:</t>
  </si>
  <si>
    <t>2.1</t>
  </si>
  <si>
    <t>Program Operacyjny Kapitał Ludzki - Europejski Fundusz Społeczny</t>
  </si>
  <si>
    <t>Dz. 801      Rozdz 80195</t>
  </si>
  <si>
    <t>2.2</t>
  </si>
  <si>
    <t>Program Operacyjny Kapitał Ludzki - Priorytet IX, Wyrównanie szans edukacyjnych i zapewnienie wysokiej jakości usług edukacyjnych świadczonych w systemie oświaty</t>
  </si>
  <si>
    <t>2.3</t>
  </si>
  <si>
    <t>Program Operacyjny Kapitał Ludzki - Priorytet VII Promocja Integracji Spolecznej, Działanie 7.1 Rozwój i upowszechnienie aktywnej integracji, Poddziałanie 7.1.1 Rozwój i upowszechnienie integracji</t>
  </si>
  <si>
    <t>Dz. 852      Rozdz. 85214</t>
  </si>
  <si>
    <t>2014 r.***</t>
  </si>
  <si>
    <t>2.4</t>
  </si>
  <si>
    <t>Dz. 853      Rozdz. 85395</t>
  </si>
  <si>
    <t>Ogółem (1+2)</t>
  </si>
  <si>
    <t xml:space="preserve"> Przychody i rozchody budżetu w 2012 r.</t>
  </si>
  <si>
    <t>L.p.</t>
  </si>
  <si>
    <t>Treść</t>
  </si>
  <si>
    <t>Klasyfikacja</t>
  </si>
  <si>
    <t>§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</si>
  <si>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</si>
  <si>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</si>
  <si>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</si>
  <si>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</si>
  <si>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</si>
  <si>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</si>
  <si>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</si>
  <si>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</si>
  <si>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</si>
  <si>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</si>
  <si>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</si>
  <si>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</si>
  <si>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</si>
  <si>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</si>
  <si>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</si>
  <si>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</si>
  <si>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</si>
  <si>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</si>
  <si>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</si>
  <si>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</si>
  <si>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</si>
  <si>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</si>
  <si>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</si>
  <si>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</si>
  <si>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</si>
  <si>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</si>
  <si>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</si>
  <si>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</si>
  <si>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</si>
  <si>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</si>
  <si>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</si>
  <si>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</si>
  <si>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</si>
  <si>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</si>
  <si>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</si>
  <si>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</si>
  <si>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</si>
  <si>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</si>
  <si>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</si>
  <si>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</si>
  <si>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Plan dochodów w łącznej kwocie rachunku dochodów samorządowych jednostek budżetowych prowadzących działalność na podstawie ustawy o systemie oświaty  i wydatków nimi finansowanych</t>
  </si>
  <si>
    <t>Wyszczególnienie</t>
  </si>
  <si>
    <t>Plan dochodów</t>
  </si>
  <si>
    <t>Plan wydatków</t>
  </si>
  <si>
    <t>Dział, z tego:Zespół Szkół Ogólnokształcących w Wydminach</t>
  </si>
  <si>
    <t>-rozdział 80101</t>
  </si>
  <si>
    <t>-rozdział</t>
  </si>
  <si>
    <t>II</t>
  </si>
  <si>
    <t>Dział, z tego:Zespół Szkół w Gawlikach Wielkich</t>
  </si>
  <si>
    <t>III</t>
  </si>
  <si>
    <t>Dział, z tego:Szkoła Podstawowa w Talkach</t>
  </si>
  <si>
    <t>IV</t>
  </si>
  <si>
    <t>Dział, z tego:Szkoła Podstawowa w Zelkach</t>
  </si>
  <si>
    <t xml:space="preserve">    Bogusław Romatowski</t>
  </si>
  <si>
    <r>
      <t xml:space="preserve">Załącznik Nr 1 do Uchwały Nr ............ Rady Gminy Wydminy z dnia .................                  </t>
    </r>
    <r>
      <rPr>
        <b/>
        <sz val="10"/>
        <color indexed="8"/>
        <rFont val="Arial"/>
        <family val="2"/>
      </rPr>
      <t xml:space="preserve"> DOCHODY</t>
    </r>
  </si>
  <si>
    <t>Rozdział</t>
  </si>
  <si>
    <t>Paragraf</t>
  </si>
  <si>
    <t>Przed zmianą</t>
  </si>
  <si>
    <t>Zmiana</t>
  </si>
  <si>
    <t>Po zmianie</t>
  </si>
  <si>
    <t>758</t>
  </si>
  <si>
    <t>Różne rozliczenia</t>
  </si>
  <si>
    <t>75814</t>
  </si>
  <si>
    <t>Różne rozliczenia finansowe</t>
  </si>
  <si>
    <t>0970</t>
  </si>
  <si>
    <t>Wpływy z różnych dochodów</t>
  </si>
  <si>
    <t>Oświata i wychowanie</t>
  </si>
  <si>
    <t>Szkoły podstawowe</t>
  </si>
  <si>
    <t>907,00</t>
  </si>
  <si>
    <t>Pomoc społeczna</t>
  </si>
  <si>
    <t>85212</t>
  </si>
  <si>
    <t>Świadczenia rodzinne, świadczenie z funduszu alimentacyjnego oraz składki na ubezpieczenia emerytalne i rentowe z ubezpieczenia społecznego</t>
  </si>
  <si>
    <t>2010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</si>
  <si>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</si>
  <si>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</si>
  <si>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</si>
  <si>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Gospodarka komunalna i ochrona środowiska</t>
  </si>
  <si>
    <t>Pozostała działalność</t>
  </si>
  <si>
    <t>6297</t>
  </si>
  <si>
    <t>środki na dofinansowanie własnych inwestycji gmin (związków gmin), powiatów (związków powiatów, samorządów województw, pozyskane z innych źródeł</t>
  </si>
  <si>
    <t>Razem:</t>
  </si>
  <si>
    <r>
      <t xml:space="preserve">Załącznik Nr 2 do Uchwały Nr .......................  Rady Gminy Wydminy z dnia ..................                  </t>
    </r>
    <r>
      <rPr>
        <b/>
        <sz val="10"/>
        <color indexed="8"/>
        <rFont val="Arial"/>
        <family val="2"/>
      </rPr>
      <t xml:space="preserve"> WYDATKI</t>
    </r>
  </si>
  <si>
    <t>700</t>
  </si>
  <si>
    <t>Gospodarka mieszkaniowa</t>
  </si>
  <si>
    <t>70095</t>
  </si>
  <si>
    <t>4270</t>
  </si>
  <si>
    <t>Zakup usług remontowych</t>
  </si>
  <si>
    <t>4300</t>
  </si>
  <si>
    <t>Zakup usług pozostałych</t>
  </si>
  <si>
    <t>750</t>
  </si>
  <si>
    <t>Administracja publiczna</t>
  </si>
  <si>
    <t>75075</t>
  </si>
  <si>
    <t>Promocja jednostek samorządu terytorialnego</t>
  </si>
  <si>
    <t>4210</t>
  </si>
  <si>
    <t>Zakup materiałów i wyposażenia</t>
  </si>
  <si>
    <t>4430</t>
  </si>
  <si>
    <t>Różne opłaty i składki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</si>
  <si>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</si>
  <si>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</si>
  <si>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</si>
  <si>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</si>
  <si>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</si>
  <si>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</si>
  <si>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</si>
  <si>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</si>
  <si>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4010</t>
  </si>
  <si>
    <t>Wynagrodzenie osobowe pracowników</t>
  </si>
  <si>
    <t>Stołówki szkolne i przedszkolne</t>
  </si>
  <si>
    <t>3020</t>
  </si>
  <si>
    <t>Nagrody i wydatki osobowe niezaliczane do wynagrodzeń</t>
  </si>
  <si>
    <t>4110</t>
  </si>
  <si>
    <t>Składki na ubezpieczenia społeczne</t>
  </si>
  <si>
    <t>4120</t>
  </si>
  <si>
    <t>Składki na Fundusz Pracy</t>
  </si>
  <si>
    <t>852</t>
  </si>
  <si>
    <t>3110</t>
  </si>
  <si>
    <t>Świadczenia społeczne</t>
  </si>
  <si>
    <t>4130</t>
  </si>
  <si>
    <t>Składki na ubezpieczenie zdrowotne</t>
  </si>
  <si>
    <t>85216</t>
  </si>
  <si>
    <t>Zasiłki stałe</t>
  </si>
  <si>
    <t>85219</t>
  </si>
  <si>
    <t>Ośrodki pomocy społecznej</t>
  </si>
  <si>
    <t>4400</t>
  </si>
  <si>
    <t>Opłaty za administrowanie i czynsze za budynki, lokale i pomieszczenia garażowe</t>
  </si>
  <si>
    <t>4440</t>
  </si>
  <si>
    <t>Odpisy na zakładowy fundusz świadczeń socjalnych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</si>
  <si>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</si>
  <si>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</si>
  <si>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</si>
  <si>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</si>
  <si>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</si>
  <si>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</si>
  <si>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4307</t>
  </si>
  <si>
    <t>4309</t>
  </si>
  <si>
    <t>4407</t>
  </si>
  <si>
    <t>4409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</si>
  <si>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</si>
  <si>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</si>
  <si>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</si>
  <si>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</si>
  <si>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</si>
  <si>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</si>
  <si>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6057</t>
  </si>
  <si>
    <t>Wydatki inwestycyjne jednostek budżetowych</t>
  </si>
  <si>
    <t>Zmian w planie dochodów dokonano na podstawie:</t>
  </si>
  <si>
    <t>* w dziale 758 – różne rozliczenia, rozdziale różne rozliczenia finansowe zwiększa się plan o kwotę 4.750,00 zł. - wpływy od sponsorów na dożynki diecezjalne</t>
  </si>
  <si>
    <t>* w dziale 900 –gospodarka komunalna i ochrona środowiska, rozdziale pozostała działalność dokonano zmniejszenia w kwocie 700.000,00zł w związku ze zmianą harmonogramu finansowego zadania inwestycyjnego – budowa alei widokowo-spacerowej nad jeziorem Wydmińskim (realizacja zadania nastąpi w latach 2012-2013)</t>
  </si>
  <si>
    <t>oraz ze względu na potrzeby wynikłe podczas realizacji budżetu.</t>
  </si>
  <si>
    <t>Zmian w planie wydatków dokonano na podstawie:</t>
  </si>
  <si>
    <t xml:space="preserve"> </t>
  </si>
  <si>
    <t xml:space="preserve">* w dziale 750 – administracja publiczna, rozdziale promocja jednostek samorządu terytorialnego zwiększa się plan o kwotę 4.750,00 zł. - wpływy od sponsorów na dożynki diecezjalne  </t>
  </si>
  <si>
    <t>Dochody i wydatki związane z realizacją zadań z zakresu administracji rządowej i innych zadań zleconych odrębnymi ustawami w 2012 r.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</si>
  <si>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</si>
  <si>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</si>
  <si>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</si>
  <si>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</si>
  <si>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</si>
  <si>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</si>
  <si>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</si>
  <si>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t>01095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</si>
</sst>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9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51" applyFont="1">
      <alignment/>
      <protection/>
    </xf>
    <xf numFmtId="0" fontId="26" fillId="20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4" fillId="0" borderId="10" xfId="51" applyFont="1" applyBorder="1">
      <alignment/>
      <protection/>
    </xf>
    <xf numFmtId="0" fontId="26" fillId="0" borderId="11" xfId="51" applyFont="1" applyBorder="1" applyAlignment="1">
      <alignment horizontal="center"/>
      <protection/>
    </xf>
    <xf numFmtId="0" fontId="26" fillId="0" borderId="11" xfId="51" applyFont="1" applyBorder="1">
      <alignment/>
      <protection/>
    </xf>
    <xf numFmtId="3" fontId="26" fillId="0" borderId="11" xfId="51" applyNumberFormat="1" applyFont="1" applyBorder="1">
      <alignment/>
      <protection/>
    </xf>
    <xf numFmtId="3" fontId="26" fillId="0" borderId="10" xfId="51" applyNumberFormat="1" applyFont="1" applyBorder="1">
      <alignment/>
      <protection/>
    </xf>
    <xf numFmtId="0" fontId="26" fillId="0" borderId="0" xfId="51" applyFont="1">
      <alignment/>
      <protection/>
    </xf>
    <xf numFmtId="0" fontId="24" fillId="0" borderId="12" xfId="51" applyFont="1" applyBorder="1" applyAlignment="1">
      <alignment horizontal="center" vertical="center"/>
      <protection/>
    </xf>
    <xf numFmtId="0" fontId="24" fillId="0" borderId="12" xfId="51" applyFont="1" applyBorder="1">
      <alignment/>
      <protection/>
    </xf>
    <xf numFmtId="3" fontId="24" fillId="0" borderId="12" xfId="51" applyNumberFormat="1" applyFont="1" applyBorder="1">
      <alignment/>
      <protection/>
    </xf>
    <xf numFmtId="3" fontId="24" fillId="0" borderId="10" xfId="51" applyNumberFormat="1" applyFont="1" applyBorder="1">
      <alignment/>
      <protection/>
    </xf>
    <xf numFmtId="0" fontId="24" fillId="0" borderId="12" xfId="51" applyFont="1" applyBorder="1" applyAlignment="1">
      <alignment horizontal="center"/>
      <protection/>
    </xf>
    <xf numFmtId="0" fontId="24" fillId="0" borderId="13" xfId="51" applyFont="1" applyBorder="1">
      <alignment/>
      <protection/>
    </xf>
    <xf numFmtId="0" fontId="24" fillId="0" borderId="13" xfId="51" applyFont="1" applyBorder="1" applyAlignment="1">
      <alignment horizontal="center"/>
      <protection/>
    </xf>
    <xf numFmtId="3" fontId="24" fillId="0" borderId="14" xfId="51" applyNumberFormat="1" applyFont="1" applyBorder="1" applyAlignment="1">
      <alignment horizontal="center"/>
      <protection/>
    </xf>
    <xf numFmtId="3" fontId="24" fillId="0" borderId="15" xfId="51" applyNumberFormat="1" applyFont="1" applyBorder="1" applyAlignment="1">
      <alignment horizontal="center"/>
      <protection/>
    </xf>
    <xf numFmtId="3" fontId="24" fillId="0" borderId="16" xfId="51" applyNumberFormat="1" applyFont="1" applyBorder="1" applyAlignment="1">
      <alignment horizontal="center"/>
      <protection/>
    </xf>
    <xf numFmtId="0" fontId="24" fillId="0" borderId="17" xfId="51" applyFont="1" applyBorder="1" applyAlignment="1">
      <alignment/>
      <protection/>
    </xf>
    <xf numFmtId="0" fontId="26" fillId="0" borderId="12" xfId="51" applyFont="1" applyBorder="1" applyAlignment="1">
      <alignment horizontal="center"/>
      <protection/>
    </xf>
    <xf numFmtId="0" fontId="26" fillId="0" borderId="12" xfId="51" applyFont="1" applyBorder="1">
      <alignment/>
      <protection/>
    </xf>
    <xf numFmtId="4" fontId="26" fillId="0" borderId="12" xfId="51" applyNumberFormat="1" applyFont="1" applyBorder="1">
      <alignment/>
      <protection/>
    </xf>
    <xf numFmtId="4" fontId="26" fillId="0" borderId="10" xfId="51" applyNumberFormat="1" applyFont="1" applyBorder="1">
      <alignment/>
      <protection/>
    </xf>
    <xf numFmtId="4" fontId="24" fillId="0" borderId="12" xfId="51" applyNumberFormat="1" applyFont="1" applyBorder="1" applyAlignment="1">
      <alignment/>
      <protection/>
    </xf>
    <xf numFmtId="3" fontId="24" fillId="0" borderId="10" xfId="51" applyNumberFormat="1" applyFont="1" applyBorder="1" applyAlignment="1">
      <alignment/>
      <protection/>
    </xf>
    <xf numFmtId="0" fontId="24" fillId="0" borderId="10" xfId="51" applyFont="1" applyBorder="1" applyAlignment="1">
      <alignment horizontal="center"/>
      <protection/>
    </xf>
    <xf numFmtId="0" fontId="24" fillId="0" borderId="18" xfId="51" applyFont="1" applyBorder="1" applyAlignment="1">
      <alignment horizontal="center"/>
      <protection/>
    </xf>
    <xf numFmtId="4" fontId="24" fillId="0" borderId="10" xfId="51" applyNumberFormat="1" applyFont="1" applyBorder="1" applyAlignment="1">
      <alignment horizontal="right"/>
      <protection/>
    </xf>
    <xf numFmtId="4" fontId="24" fillId="0" borderId="10" xfId="51" applyNumberFormat="1" applyFont="1" applyBorder="1" applyAlignment="1">
      <alignment horizontal="center"/>
      <protection/>
    </xf>
    <xf numFmtId="4" fontId="24" fillId="0" borderId="10" xfId="51" applyNumberFormat="1" applyFont="1" applyBorder="1" applyAlignment="1">
      <alignment/>
      <protection/>
    </xf>
    <xf numFmtId="4" fontId="24" fillId="0" borderId="19" xfId="51" applyNumberFormat="1" applyFont="1" applyBorder="1" applyAlignment="1">
      <alignment horizontal="center"/>
      <protection/>
    </xf>
    <xf numFmtId="4" fontId="24" fillId="0" borderId="10" xfId="51" applyNumberFormat="1" applyFont="1" applyBorder="1">
      <alignment/>
      <protection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1" fillId="20" borderId="20" xfId="0" applyFont="1" applyFill="1" applyBorder="1" applyAlignment="1">
      <alignment horizontal="center" vertical="center"/>
    </xf>
    <xf numFmtId="4" fontId="1" fillId="20" borderId="20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indent="1"/>
    </xf>
    <xf numFmtId="3" fontId="0" fillId="0" borderId="12" xfId="0" applyNumberForma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51" applyFont="1" applyBorder="1" applyAlignment="1">
      <alignment horizontal="center" wrapText="1"/>
      <protection/>
    </xf>
    <xf numFmtId="0" fontId="26" fillId="20" borderId="10" xfId="51" applyFont="1" applyFill="1" applyBorder="1" applyAlignment="1">
      <alignment horizontal="center" vertical="center"/>
      <protection/>
    </xf>
    <xf numFmtId="0" fontId="26" fillId="20" borderId="10" xfId="51" applyFont="1" applyFill="1" applyBorder="1" applyAlignment="1">
      <alignment horizontal="center" vertical="center" wrapText="1"/>
      <protection/>
    </xf>
    <xf numFmtId="0" fontId="26" fillId="20" borderId="10" xfId="51" applyFont="1" applyFill="1" applyBorder="1" applyAlignment="1">
      <alignment horizont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6" fillId="0" borderId="11" xfId="51" applyFont="1" applyBorder="1" applyAlignment="1">
      <alignment horizontal="center"/>
      <protection/>
    </xf>
    <xf numFmtId="3" fontId="26" fillId="0" borderId="11" xfId="51" applyNumberFormat="1" applyFont="1" applyBorder="1" applyAlignment="1">
      <alignment/>
      <protection/>
    </xf>
    <xf numFmtId="0" fontId="24" fillId="0" borderId="12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wrapText="1"/>
      <protection/>
    </xf>
    <xf numFmtId="0" fontId="24" fillId="0" borderId="10" xfId="51" applyFont="1" applyBorder="1" applyAlignment="1">
      <alignment/>
      <protection/>
    </xf>
    <xf numFmtId="3" fontId="24" fillId="0" borderId="12" xfId="51" applyNumberFormat="1" applyFont="1" applyBorder="1" applyAlignment="1">
      <alignment/>
      <protection/>
    </xf>
    <xf numFmtId="0" fontId="24" fillId="0" borderId="12" xfId="51" applyFont="1" applyBorder="1" applyAlignment="1">
      <alignment horizontal="center"/>
      <protection/>
    </xf>
    <xf numFmtId="3" fontId="24" fillId="0" borderId="12" xfId="51" applyNumberFormat="1" applyFont="1" applyBorder="1" applyAlignment="1">
      <alignment horizontal="center"/>
      <protection/>
    </xf>
    <xf numFmtId="0" fontId="26" fillId="0" borderId="12" xfId="51" applyFont="1" applyBorder="1" applyAlignment="1">
      <alignment horizontal="center"/>
      <protection/>
    </xf>
    <xf numFmtId="4" fontId="26" fillId="0" borderId="12" xfId="51" applyNumberFormat="1" applyFont="1" applyBorder="1" applyAlignment="1">
      <alignment/>
      <protection/>
    </xf>
    <xf numFmtId="4" fontId="24" fillId="0" borderId="12" xfId="51" applyNumberFormat="1" applyFont="1" applyBorder="1" applyAlignment="1">
      <alignment/>
      <protection/>
    </xf>
    <xf numFmtId="4" fontId="24" fillId="0" borderId="12" xfId="51" applyNumberFormat="1" applyFont="1" applyBorder="1" applyAlignment="1">
      <alignment horizontal="center"/>
      <protection/>
    </xf>
    <xf numFmtId="3" fontId="24" fillId="0" borderId="10" xfId="51" applyNumberFormat="1" applyFont="1" applyBorder="1" applyAlignment="1">
      <alignment/>
      <protection/>
    </xf>
    <xf numFmtId="0" fontId="24" fillId="0" borderId="10" xfId="51" applyFont="1" applyBorder="1" applyAlignment="1">
      <alignment horizontal="center"/>
      <protection/>
    </xf>
    <xf numFmtId="0" fontId="24" fillId="0" borderId="30" xfId="51" applyFont="1" applyBorder="1" applyAlignment="1">
      <alignment horizontal="center" wrapText="1"/>
      <protection/>
    </xf>
    <xf numFmtId="4" fontId="24" fillId="0" borderId="10" xfId="51" applyNumberFormat="1" applyFont="1" applyBorder="1" applyAlignment="1">
      <alignment horizontal="right"/>
      <protection/>
    </xf>
    <xf numFmtId="4" fontId="24" fillId="0" borderId="10" xfId="51" applyNumberFormat="1" applyFont="1" applyBorder="1" applyAlignment="1">
      <alignment horizontal="center"/>
      <protection/>
    </xf>
    <xf numFmtId="0" fontId="26" fillId="0" borderId="10" xfId="51" applyFont="1" applyBorder="1" applyAlignment="1">
      <alignment horizontal="center"/>
      <protection/>
    </xf>
    <xf numFmtId="4" fontId="26" fillId="0" borderId="10" xfId="51" applyNumberFormat="1" applyFont="1" applyBorder="1" applyAlignment="1">
      <alignment/>
      <protection/>
    </xf>
    <xf numFmtId="0" fontId="28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30" fillId="20" borderId="10" xfId="0" applyFont="1" applyFill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35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8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6" fillId="26" borderId="10" xfId="0" applyNumberFormat="1" applyFont="1" applyFill="1" applyBorder="1" applyAlignment="1" applyProtection="1">
      <alignment horizontal="right" vertical="center" wrapText="1"/>
      <protection locked="0"/>
    </xf>
    <xf numFmtId="4" fontId="36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3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6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35" fillId="8" borderId="31" xfId="0" applyFont="1" applyFill="1" applyBorder="1" applyAlignment="1">
      <alignment horizontal="center" vertical="top"/>
    </xf>
    <xf numFmtId="49" fontId="37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8" borderId="0" xfId="0" applyNumberFormat="1" applyFont="1" applyFill="1" applyBorder="1" applyAlignment="1" applyProtection="1">
      <alignment horizontal="right"/>
      <protection locked="0"/>
    </xf>
    <xf numFmtId="4" fontId="37" fillId="8" borderId="33" xfId="0" applyNumberFormat="1" applyFont="1" applyFill="1" applyBorder="1" applyAlignment="1" applyProtection="1">
      <alignment horizontal="right" vertical="center" wrapText="1"/>
      <protection locked="0"/>
    </xf>
    <xf numFmtId="49" fontId="36" fillId="8" borderId="33" xfId="0" applyNumberFormat="1" applyFont="1" applyFill="1" applyBorder="1" applyAlignment="1" applyProtection="1">
      <alignment horizontal="center" vertical="center" wrapText="1"/>
      <protection locked="0"/>
    </xf>
    <xf numFmtId="49" fontId="36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36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36" fillId="8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8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34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39" fillId="24" borderId="35" xfId="0" applyNumberFormat="1" applyFont="1" applyFill="1" applyBorder="1" applyAlignment="1" applyProtection="1">
      <alignment horizontal="right" vertical="center" wrapText="1"/>
      <protection locked="0"/>
    </xf>
    <xf numFmtId="164" fontId="39" fillId="24" borderId="35" xfId="0" applyNumberFormat="1" applyFont="1" applyFill="1" applyBorder="1" applyAlignment="1" applyProtection="1">
      <alignment horizontal="right" vertical="center" wrapText="1"/>
      <protection locked="0"/>
    </xf>
    <xf numFmtId="49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36" fillId="8" borderId="31" xfId="0" applyNumberFormat="1" applyFont="1" applyFill="1" applyBorder="1" applyAlignment="1" applyProtection="1">
      <alignment horizontal="center" vertical="center" wrapText="1"/>
      <protection locked="0"/>
    </xf>
    <xf numFmtId="164" fontId="36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8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8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17" xfId="0" applyNumberFormat="1" applyFont="1" applyFill="1" applyBorder="1" applyAlignment="1" applyProtection="1">
      <alignment vertical="center" wrapText="1"/>
      <protection locked="0"/>
    </xf>
    <xf numFmtId="4" fontId="36" fillId="24" borderId="33" xfId="0" applyNumberFormat="1" applyFont="1" applyFill="1" applyBorder="1" applyAlignment="1" applyProtection="1">
      <alignment horizontal="right" vertical="center" wrapText="1"/>
      <protection locked="0"/>
    </xf>
    <xf numFmtId="164" fontId="37" fillId="25" borderId="10" xfId="0" applyNumberFormat="1" applyFont="1" applyFill="1" applyBorder="1" applyAlignment="1" applyProtection="1">
      <alignment horizontal="right" vertical="center" wrapText="1"/>
      <protection locked="0"/>
    </xf>
    <xf numFmtId="164" fontId="37" fillId="25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26" borderId="10" xfId="0" applyNumberFormat="1" applyFont="1" applyFill="1" applyBorder="1" applyAlignment="1" applyProtection="1">
      <alignment horizontal="right" vertical="center" wrapText="1"/>
      <protection locked="0"/>
    </xf>
    <xf numFmtId="164" fontId="3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9" fillId="24" borderId="35" xfId="0" applyNumberFormat="1" applyFont="1" applyFill="1" applyBorder="1" applyAlignment="1" applyProtection="1">
      <alignment horizontal="right" vertical="center" wrapText="1"/>
      <protection locked="0"/>
    </xf>
    <xf numFmtId="4" fontId="39" fillId="24" borderId="3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4" fontId="22" fillId="0" borderId="17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22" fillId="24" borderId="12" xfId="0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vertical="center"/>
    </xf>
    <xf numFmtId="4" fontId="1" fillId="24" borderId="12" xfId="0" applyNumberFormat="1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4" fontId="40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P5" sqref="P5"/>
    </sheetView>
  </sheetViews>
  <sheetFormatPr defaultColWidth="9.00390625" defaultRowHeight="12.75"/>
  <cols>
    <col min="1" max="1" width="0.2421875" style="139" customWidth="1"/>
    <col min="2" max="2" width="5.625" style="139" customWidth="1"/>
    <col min="3" max="3" width="5.25390625" style="139" customWidth="1"/>
    <col min="4" max="4" width="1.00390625" style="139" customWidth="1"/>
    <col min="5" max="5" width="6.00390625" style="139" customWidth="1"/>
    <col min="6" max="6" width="48.375" style="139" customWidth="1"/>
    <col min="7" max="7" width="12.375" style="139" customWidth="1"/>
    <col min="8" max="8" width="13.75390625" style="139" customWidth="1"/>
    <col min="9" max="9" width="8.75390625" style="139" customWidth="1"/>
    <col min="10" max="10" width="4.25390625" style="139" customWidth="1"/>
  </cols>
  <sheetData>
    <row r="1" spans="1:10" ht="33" customHeight="1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2:10" ht="24" customHeight="1">
      <c r="B2" s="140" t="s">
        <v>3</v>
      </c>
      <c r="C2" s="141" t="s">
        <v>194</v>
      </c>
      <c r="D2" s="141"/>
      <c r="E2" s="140" t="s">
        <v>195</v>
      </c>
      <c r="F2" s="140" t="s">
        <v>136</v>
      </c>
      <c r="G2" s="140" t="s">
        <v>196</v>
      </c>
      <c r="H2" s="140" t="s">
        <v>197</v>
      </c>
      <c r="I2" s="141" t="s">
        <v>198</v>
      </c>
      <c r="J2" s="141"/>
    </row>
    <row r="3" spans="2:10" ht="24" customHeight="1">
      <c r="B3" s="142" t="s">
        <v>199</v>
      </c>
      <c r="C3" s="143"/>
      <c r="D3" s="143"/>
      <c r="E3" s="142"/>
      <c r="F3" s="144" t="s">
        <v>200</v>
      </c>
      <c r="G3" s="145">
        <v>9590044</v>
      </c>
      <c r="H3" s="145">
        <v>4750</v>
      </c>
      <c r="I3" s="146">
        <v>9594794</v>
      </c>
      <c r="J3" s="146"/>
    </row>
    <row r="4" spans="2:10" ht="24" customHeight="1">
      <c r="B4" s="147"/>
      <c r="C4" s="148" t="s">
        <v>201</v>
      </c>
      <c r="D4" s="148"/>
      <c r="E4" s="149"/>
      <c r="F4" s="150" t="s">
        <v>202</v>
      </c>
      <c r="G4" s="151">
        <v>15000</v>
      </c>
      <c r="H4" s="151">
        <v>4750</v>
      </c>
      <c r="I4" s="152">
        <v>19750</v>
      </c>
      <c r="J4" s="152"/>
    </row>
    <row r="5" spans="2:10" ht="24" customHeight="1">
      <c r="B5" s="147"/>
      <c r="C5" s="153"/>
      <c r="D5" s="153"/>
      <c r="E5" s="154" t="s">
        <v>203</v>
      </c>
      <c r="F5" s="155" t="s">
        <v>204</v>
      </c>
      <c r="G5" s="156">
        <v>4000</v>
      </c>
      <c r="H5" s="156">
        <v>4750</v>
      </c>
      <c r="I5" s="157">
        <v>8750</v>
      </c>
      <c r="J5" s="157"/>
    </row>
    <row r="6" spans="2:10" ht="16.5" customHeight="1">
      <c r="B6" s="158" t="s">
        <v>45</v>
      </c>
      <c r="C6" s="159"/>
      <c r="D6" s="159"/>
      <c r="E6" s="158"/>
      <c r="F6" s="160" t="s">
        <v>205</v>
      </c>
      <c r="G6" s="161">
        <v>151701</v>
      </c>
      <c r="H6" s="161">
        <v>907</v>
      </c>
      <c r="I6" s="162">
        <v>152608</v>
      </c>
      <c r="J6" s="162"/>
    </row>
    <row r="7" spans="2:10" ht="16.5" customHeight="1">
      <c r="B7" s="163"/>
      <c r="C7" s="164" t="s">
        <v>46</v>
      </c>
      <c r="D7" s="164"/>
      <c r="E7" s="165"/>
      <c r="F7" s="166" t="s">
        <v>206</v>
      </c>
      <c r="G7" s="167">
        <v>7600</v>
      </c>
      <c r="H7" s="168">
        <v>907</v>
      </c>
      <c r="I7" s="169">
        <v>8507</v>
      </c>
      <c r="J7" s="169"/>
    </row>
    <row r="8" spans="2:10" ht="24" customHeight="1">
      <c r="B8" s="170"/>
      <c r="C8" s="171"/>
      <c r="D8" s="171"/>
      <c r="E8" s="172" t="s">
        <v>203</v>
      </c>
      <c r="F8" s="155" t="s">
        <v>204</v>
      </c>
      <c r="G8" s="173">
        <v>5600</v>
      </c>
      <c r="H8" s="173" t="s">
        <v>207</v>
      </c>
      <c r="I8" s="174">
        <v>6507</v>
      </c>
      <c r="J8" s="174"/>
    </row>
    <row r="9" spans="1:10" ht="21.75" customHeight="1">
      <c r="A9"/>
      <c r="B9" s="175">
        <v>852</v>
      </c>
      <c r="C9" s="176"/>
      <c r="D9" s="176"/>
      <c r="E9" s="177"/>
      <c r="F9" s="178" t="s">
        <v>208</v>
      </c>
      <c r="G9" s="179">
        <v>3552982</v>
      </c>
      <c r="H9" s="180">
        <v>0</v>
      </c>
      <c r="I9" s="181">
        <v>3552982</v>
      </c>
      <c r="J9" s="181"/>
    </row>
    <row r="10" spans="2:10" ht="34.5" customHeight="1">
      <c r="B10" s="170"/>
      <c r="C10" s="182" t="s">
        <v>209</v>
      </c>
      <c r="D10" s="182"/>
      <c r="E10" s="183"/>
      <c r="F10" s="184" t="s">
        <v>210</v>
      </c>
      <c r="G10" s="185">
        <v>2622091</v>
      </c>
      <c r="H10" s="185">
        <v>-1075</v>
      </c>
      <c r="I10" s="186">
        <v>2621016</v>
      </c>
      <c r="J10" s="186"/>
    </row>
    <row r="11" spans="2:10" ht="38.25" customHeight="1">
      <c r="B11" s="170"/>
      <c r="C11" s="187"/>
      <c r="D11" s="187"/>
      <c r="E11" s="172" t="s">
        <v>211</v>
      </c>
      <c r="F11" s="155" t="s">
        <v>212</v>
      </c>
      <c r="G11" s="173">
        <v>2592091</v>
      </c>
      <c r="H11" s="173">
        <v>-1075</v>
      </c>
      <c r="I11" s="174">
        <v>2591016</v>
      </c>
      <c r="J11" s="174"/>
    </row>
    <row r="12" spans="2:10" ht="48.75" customHeight="1">
      <c r="B12" s="170"/>
      <c r="C12" s="182" t="s">
        <v>213</v>
      </c>
      <c r="D12" s="182"/>
      <c r="E12" s="183"/>
      <c r="F12" s="184" t="s">
        <v>214</v>
      </c>
      <c r="G12" s="185">
        <v>21466</v>
      </c>
      <c r="H12" s="185">
        <v>1075</v>
      </c>
      <c r="I12" s="186">
        <v>22541</v>
      </c>
      <c r="J12" s="186"/>
    </row>
    <row r="13" spans="2:10" ht="48.75" customHeight="1">
      <c r="B13" s="170"/>
      <c r="C13" s="171"/>
      <c r="D13" s="171"/>
      <c r="E13" s="172" t="s">
        <v>211</v>
      </c>
      <c r="F13" s="155" t="s">
        <v>212</v>
      </c>
      <c r="G13" s="173">
        <v>9924</v>
      </c>
      <c r="H13" s="173">
        <v>1075</v>
      </c>
      <c r="I13" s="174">
        <v>10999</v>
      </c>
      <c r="J13" s="174"/>
    </row>
    <row r="14" spans="2:10" ht="19.5" customHeight="1">
      <c r="B14" s="188" t="s">
        <v>52</v>
      </c>
      <c r="C14" s="189"/>
      <c r="D14" s="189"/>
      <c r="E14" s="190"/>
      <c r="F14" s="178" t="s">
        <v>215</v>
      </c>
      <c r="G14" s="179">
        <v>1387839.78</v>
      </c>
      <c r="H14" s="179">
        <v>-700000</v>
      </c>
      <c r="I14" s="191">
        <v>687839.78</v>
      </c>
      <c r="J14" s="191"/>
    </row>
    <row r="15" spans="2:10" ht="19.5" customHeight="1">
      <c r="B15" s="170"/>
      <c r="C15" s="182" t="s">
        <v>57</v>
      </c>
      <c r="D15" s="182"/>
      <c r="E15" s="183"/>
      <c r="F15" s="184" t="s">
        <v>216</v>
      </c>
      <c r="G15" s="185">
        <v>1246605</v>
      </c>
      <c r="H15" s="185">
        <v>-700000</v>
      </c>
      <c r="I15" s="186">
        <v>546605</v>
      </c>
      <c r="J15" s="186"/>
    </row>
    <row r="16" spans="2:10" ht="48.75" customHeight="1">
      <c r="B16" s="170"/>
      <c r="C16" s="187"/>
      <c r="D16" s="187"/>
      <c r="E16" s="172" t="s">
        <v>217</v>
      </c>
      <c r="F16" s="155" t="s">
        <v>218</v>
      </c>
      <c r="G16" s="173">
        <v>1246605</v>
      </c>
      <c r="H16" s="173">
        <v>-700000</v>
      </c>
      <c r="I16" s="174">
        <v>546605</v>
      </c>
      <c r="J16" s="174"/>
    </row>
    <row r="17" spans="2:10" ht="5.25" customHeight="1">
      <c r="B17" s="192"/>
      <c r="C17" s="192"/>
      <c r="D17" s="192"/>
      <c r="E17" s="192"/>
      <c r="F17" s="138"/>
      <c r="G17" s="138"/>
      <c r="H17" s="138"/>
      <c r="I17" s="138"/>
      <c r="J17" s="138"/>
    </row>
    <row r="18" spans="2:10" ht="16.5" customHeight="1">
      <c r="B18" s="193" t="s">
        <v>219</v>
      </c>
      <c r="C18" s="193"/>
      <c r="D18" s="193"/>
      <c r="E18" s="193"/>
      <c r="F18" s="193"/>
      <c r="G18" s="194">
        <v>24628396.81</v>
      </c>
      <c r="H18" s="194">
        <v>-694343</v>
      </c>
      <c r="I18" s="195">
        <v>23934053.81</v>
      </c>
      <c r="J18" s="195"/>
    </row>
    <row r="20" spans="2:11" ht="12.75">
      <c r="B20" s="138" t="s">
        <v>220</v>
      </c>
      <c r="C20" s="138"/>
      <c r="D20" s="138"/>
      <c r="E20" s="138"/>
      <c r="F20" s="138"/>
      <c r="G20" s="138"/>
      <c r="H20" s="138"/>
      <c r="I20" s="138"/>
      <c r="J20" s="138"/>
      <c r="K20" s="138"/>
    </row>
    <row r="21" spans="2:10" ht="25.5" customHeight="1">
      <c r="B21" s="140" t="s">
        <v>3</v>
      </c>
      <c r="C21" s="141" t="s">
        <v>194</v>
      </c>
      <c r="D21" s="141"/>
      <c r="E21" s="140" t="s">
        <v>195</v>
      </c>
      <c r="F21" s="140" t="s">
        <v>136</v>
      </c>
      <c r="G21" s="140" t="s">
        <v>196</v>
      </c>
      <c r="H21" s="140" t="s">
        <v>197</v>
      </c>
      <c r="I21" s="141" t="s">
        <v>198</v>
      </c>
      <c r="J21" s="141"/>
    </row>
    <row r="22" spans="2:10" ht="25.5" customHeight="1">
      <c r="B22" s="142" t="s">
        <v>221</v>
      </c>
      <c r="C22" s="143"/>
      <c r="D22" s="143"/>
      <c r="E22" s="142"/>
      <c r="F22" s="144" t="s">
        <v>222</v>
      </c>
      <c r="G22" s="145">
        <v>116729</v>
      </c>
      <c r="H22" s="145">
        <v>0</v>
      </c>
      <c r="I22" s="146">
        <v>116729</v>
      </c>
      <c r="J22" s="146"/>
    </row>
    <row r="23" spans="2:10" ht="25.5" customHeight="1">
      <c r="B23" s="196"/>
      <c r="C23" s="148" t="s">
        <v>223</v>
      </c>
      <c r="D23" s="148"/>
      <c r="E23" s="149"/>
      <c r="F23" s="150" t="s">
        <v>216</v>
      </c>
      <c r="G23" s="151">
        <v>116729</v>
      </c>
      <c r="H23" s="151">
        <v>0</v>
      </c>
      <c r="I23" s="152">
        <v>116729</v>
      </c>
      <c r="J23" s="152"/>
    </row>
    <row r="24" spans="2:10" ht="25.5" customHeight="1">
      <c r="B24" s="196"/>
      <c r="C24" s="153"/>
      <c r="D24" s="153"/>
      <c r="E24" s="154" t="s">
        <v>224</v>
      </c>
      <c r="F24" s="155" t="s">
        <v>225</v>
      </c>
      <c r="G24" s="156">
        <v>60729</v>
      </c>
      <c r="H24" s="156">
        <v>-1800</v>
      </c>
      <c r="I24" s="157">
        <v>58929</v>
      </c>
      <c r="J24" s="157"/>
    </row>
    <row r="25" spans="2:10" ht="25.5" customHeight="1">
      <c r="B25" s="196"/>
      <c r="C25" s="153"/>
      <c r="D25" s="153"/>
      <c r="E25" s="154" t="s">
        <v>226</v>
      </c>
      <c r="F25" s="155" t="s">
        <v>227</v>
      </c>
      <c r="G25" s="156">
        <v>5993</v>
      </c>
      <c r="H25" s="156">
        <v>1800</v>
      </c>
      <c r="I25" s="157">
        <v>7793</v>
      </c>
      <c r="J25" s="157"/>
    </row>
    <row r="26" spans="2:10" ht="25.5" customHeight="1">
      <c r="B26" s="142" t="s">
        <v>228</v>
      </c>
      <c r="C26" s="148"/>
      <c r="D26" s="148"/>
      <c r="E26" s="149"/>
      <c r="F26" s="184" t="s">
        <v>229</v>
      </c>
      <c r="G26" s="151">
        <v>1959295</v>
      </c>
      <c r="H26" s="151">
        <v>4750</v>
      </c>
      <c r="I26" s="152">
        <v>1964045</v>
      </c>
      <c r="J26" s="152"/>
    </row>
    <row r="27" spans="2:10" ht="25.5" customHeight="1">
      <c r="B27" s="147"/>
      <c r="C27" s="148" t="s">
        <v>230</v>
      </c>
      <c r="D27" s="148"/>
      <c r="E27" s="149"/>
      <c r="F27" s="184" t="s">
        <v>231</v>
      </c>
      <c r="G27" s="151">
        <v>50500</v>
      </c>
      <c r="H27" s="151">
        <v>4750</v>
      </c>
      <c r="I27" s="152">
        <v>55250</v>
      </c>
      <c r="J27" s="152"/>
    </row>
    <row r="28" spans="2:10" ht="25.5" customHeight="1">
      <c r="B28" s="147"/>
      <c r="C28" s="153"/>
      <c r="D28" s="153"/>
      <c r="E28" s="154" t="s">
        <v>232</v>
      </c>
      <c r="F28" s="155" t="s">
        <v>233</v>
      </c>
      <c r="G28" s="156">
        <v>22111</v>
      </c>
      <c r="H28" s="156">
        <v>4750</v>
      </c>
      <c r="I28" s="157">
        <v>26861</v>
      </c>
      <c r="J28" s="157"/>
    </row>
    <row r="29" spans="2:10" ht="19.5" customHeight="1">
      <c r="B29" s="188" t="s">
        <v>45</v>
      </c>
      <c r="C29" s="197"/>
      <c r="D29" s="197"/>
      <c r="E29" s="190"/>
      <c r="F29" s="178" t="s">
        <v>205</v>
      </c>
      <c r="G29" s="179">
        <v>8112861</v>
      </c>
      <c r="H29" s="179">
        <v>-14093</v>
      </c>
      <c r="I29" s="191">
        <v>8098768</v>
      </c>
      <c r="J29" s="191"/>
    </row>
    <row r="30" spans="2:10" ht="15.75" customHeight="1">
      <c r="B30" s="170"/>
      <c r="C30" s="198" t="s">
        <v>46</v>
      </c>
      <c r="D30" s="198"/>
      <c r="E30" s="183"/>
      <c r="F30" s="184" t="s">
        <v>206</v>
      </c>
      <c r="G30" s="185">
        <v>4290484</v>
      </c>
      <c r="H30" s="185">
        <v>3255</v>
      </c>
      <c r="I30" s="186">
        <v>4293739</v>
      </c>
      <c r="J30" s="186"/>
    </row>
    <row r="31" spans="2:10" ht="18" customHeight="1">
      <c r="B31" s="170"/>
      <c r="C31" s="171"/>
      <c r="D31" s="171"/>
      <c r="E31" s="172" t="s">
        <v>224</v>
      </c>
      <c r="F31" s="155" t="s">
        <v>225</v>
      </c>
      <c r="G31" s="199">
        <v>66514</v>
      </c>
      <c r="H31" s="199" t="s">
        <v>207</v>
      </c>
      <c r="I31" s="200">
        <v>67421</v>
      </c>
      <c r="J31" s="200"/>
    </row>
    <row r="32" spans="2:10" ht="18" customHeight="1">
      <c r="B32" s="170"/>
      <c r="C32" s="171"/>
      <c r="D32" s="171"/>
      <c r="E32" s="172" t="s">
        <v>234</v>
      </c>
      <c r="F32" s="155" t="s">
        <v>235</v>
      </c>
      <c r="G32" s="199">
        <v>6850</v>
      </c>
      <c r="H32" s="199">
        <v>2348</v>
      </c>
      <c r="I32" s="200">
        <v>9198</v>
      </c>
      <c r="J32" s="200"/>
    </row>
    <row r="33" spans="2:10" ht="18.75" customHeight="1">
      <c r="B33" s="170"/>
      <c r="C33" s="198" t="s">
        <v>236</v>
      </c>
      <c r="D33" s="198"/>
      <c r="E33" s="183"/>
      <c r="F33" s="184" t="s">
        <v>237</v>
      </c>
      <c r="G33" s="201">
        <v>91700</v>
      </c>
      <c r="H33" s="201">
        <v>-8000</v>
      </c>
      <c r="I33" s="202">
        <v>83700</v>
      </c>
      <c r="J33" s="202"/>
    </row>
    <row r="34" spans="2:10" ht="21.75" customHeight="1">
      <c r="B34" s="170"/>
      <c r="C34" s="171"/>
      <c r="D34" s="171"/>
      <c r="E34" s="172" t="s">
        <v>226</v>
      </c>
      <c r="F34" s="155" t="s">
        <v>227</v>
      </c>
      <c r="G34" s="199">
        <v>28000</v>
      </c>
      <c r="H34" s="199">
        <v>-8000</v>
      </c>
      <c r="I34" s="200">
        <v>20000</v>
      </c>
      <c r="J34" s="200"/>
    </row>
    <row r="35" spans="2:10" ht="17.25" customHeight="1">
      <c r="B35" s="170"/>
      <c r="C35" s="198" t="s">
        <v>238</v>
      </c>
      <c r="D35" s="198"/>
      <c r="E35" s="183"/>
      <c r="F35" s="184" t="s">
        <v>239</v>
      </c>
      <c r="G35" s="201">
        <v>1560282</v>
      </c>
      <c r="H35" s="201">
        <v>-996</v>
      </c>
      <c r="I35" s="202">
        <v>1559286</v>
      </c>
      <c r="J35" s="202"/>
    </row>
    <row r="36" spans="2:10" ht="19.5" customHeight="1">
      <c r="B36" s="170"/>
      <c r="C36" s="171"/>
      <c r="D36" s="171"/>
      <c r="E36" s="172" t="s">
        <v>232</v>
      </c>
      <c r="F36" s="155" t="s">
        <v>233</v>
      </c>
      <c r="G36" s="199">
        <v>2300</v>
      </c>
      <c r="H36" s="199">
        <v>-996</v>
      </c>
      <c r="I36" s="200">
        <v>1304</v>
      </c>
      <c r="J36" s="200"/>
    </row>
    <row r="37" spans="2:10" ht="19.5" customHeight="1">
      <c r="B37" s="170"/>
      <c r="C37" s="198" t="s">
        <v>240</v>
      </c>
      <c r="D37" s="198"/>
      <c r="E37" s="183"/>
      <c r="F37" s="184" t="s">
        <v>241</v>
      </c>
      <c r="G37" s="201">
        <v>568992</v>
      </c>
      <c r="H37" s="201">
        <v>-5415</v>
      </c>
      <c r="I37" s="202">
        <v>563577</v>
      </c>
      <c r="J37" s="202"/>
    </row>
    <row r="38" spans="2:10" ht="19.5" customHeight="1">
      <c r="B38" s="170"/>
      <c r="C38" s="171"/>
      <c r="D38" s="171"/>
      <c r="E38" s="172" t="s">
        <v>226</v>
      </c>
      <c r="F38" s="155" t="s">
        <v>227</v>
      </c>
      <c r="G38" s="199">
        <v>473000</v>
      </c>
      <c r="H38" s="199">
        <v>-5000</v>
      </c>
      <c r="I38" s="200">
        <v>468000</v>
      </c>
      <c r="J38" s="200"/>
    </row>
    <row r="39" spans="2:10" ht="19.5" customHeight="1">
      <c r="B39" s="170"/>
      <c r="C39" s="171"/>
      <c r="D39" s="171"/>
      <c r="E39" s="172" t="s">
        <v>234</v>
      </c>
      <c r="F39" s="155" t="s">
        <v>235</v>
      </c>
      <c r="G39" s="173">
        <v>3700</v>
      </c>
      <c r="H39" s="173">
        <v>-415</v>
      </c>
      <c r="I39" s="174">
        <v>3285</v>
      </c>
      <c r="J39" s="174"/>
    </row>
    <row r="40" spans="2:10" ht="19.5" customHeight="1">
      <c r="B40" s="170"/>
      <c r="C40" s="198" t="s">
        <v>242</v>
      </c>
      <c r="D40" s="198"/>
      <c r="E40" s="183"/>
      <c r="F40" s="184" t="s">
        <v>243</v>
      </c>
      <c r="G40" s="185">
        <v>277002</v>
      </c>
      <c r="H40" s="185">
        <v>-1585</v>
      </c>
      <c r="I40" s="186">
        <v>275417</v>
      </c>
      <c r="J40" s="186"/>
    </row>
    <row r="41" spans="2:10" ht="19.5" customHeight="1">
      <c r="B41" s="170"/>
      <c r="C41" s="203"/>
      <c r="D41" s="203"/>
      <c r="E41" s="172" t="s">
        <v>244</v>
      </c>
      <c r="F41" s="155" t="s">
        <v>245</v>
      </c>
      <c r="G41" s="173">
        <v>168973</v>
      </c>
      <c r="H41" s="173">
        <v>-1000</v>
      </c>
      <c r="I41" s="174">
        <v>167973</v>
      </c>
      <c r="J41" s="174"/>
    </row>
    <row r="42" spans="2:10" ht="19.5" customHeight="1">
      <c r="B42" s="170"/>
      <c r="C42" s="203"/>
      <c r="D42" s="203"/>
      <c r="E42" s="172" t="s">
        <v>232</v>
      </c>
      <c r="F42" s="155" t="s">
        <v>233</v>
      </c>
      <c r="G42" s="173">
        <v>17200</v>
      </c>
      <c r="H42" s="173">
        <v>-497</v>
      </c>
      <c r="I42" s="174">
        <v>16703</v>
      </c>
      <c r="J42" s="174"/>
    </row>
    <row r="43" spans="2:10" ht="19.5" customHeight="1">
      <c r="B43" s="170"/>
      <c r="C43" s="203"/>
      <c r="D43" s="203"/>
      <c r="E43" s="172" t="s">
        <v>234</v>
      </c>
      <c r="F43" s="155" t="s">
        <v>235</v>
      </c>
      <c r="G43" s="173">
        <v>200</v>
      </c>
      <c r="H43" s="173">
        <v>-88</v>
      </c>
      <c r="I43" s="174">
        <v>112</v>
      </c>
      <c r="J43" s="174"/>
    </row>
    <row r="44" spans="2:10" ht="19.5" customHeight="1">
      <c r="B44" s="170"/>
      <c r="C44" s="198" t="s">
        <v>49</v>
      </c>
      <c r="D44" s="198"/>
      <c r="E44" s="183"/>
      <c r="F44" s="184" t="s">
        <v>246</v>
      </c>
      <c r="G44" s="185">
        <v>99548</v>
      </c>
      <c r="H44" s="185">
        <v>-1352</v>
      </c>
      <c r="I44" s="186">
        <v>98196</v>
      </c>
      <c r="J44" s="186"/>
    </row>
    <row r="45" spans="2:10" ht="19.5" customHeight="1">
      <c r="B45" s="170"/>
      <c r="C45" s="203"/>
      <c r="D45" s="203"/>
      <c r="E45" s="172" t="s">
        <v>247</v>
      </c>
      <c r="F45" s="155" t="s">
        <v>248</v>
      </c>
      <c r="G45" s="173">
        <v>13385</v>
      </c>
      <c r="H45" s="173">
        <v>-777</v>
      </c>
      <c r="I45" s="174">
        <v>12608</v>
      </c>
      <c r="J45" s="174"/>
    </row>
    <row r="46" spans="2:10" ht="19.5" customHeight="1">
      <c r="B46" s="170"/>
      <c r="C46" s="203"/>
      <c r="D46" s="203"/>
      <c r="E46" s="172" t="s">
        <v>244</v>
      </c>
      <c r="F46" s="155" t="s">
        <v>245</v>
      </c>
      <c r="G46" s="173">
        <v>28041</v>
      </c>
      <c r="H46" s="173">
        <v>-304</v>
      </c>
      <c r="I46" s="174">
        <v>27737</v>
      </c>
      <c r="J46" s="174"/>
    </row>
    <row r="47" spans="2:10" ht="19.5" customHeight="1">
      <c r="B47" s="170"/>
      <c r="C47" s="203"/>
      <c r="D47" s="203"/>
      <c r="E47" s="172" t="s">
        <v>249</v>
      </c>
      <c r="F47" s="155" t="s">
        <v>250</v>
      </c>
      <c r="G47" s="173">
        <v>5375</v>
      </c>
      <c r="H47" s="173">
        <v>-21</v>
      </c>
      <c r="I47" s="174">
        <v>5354</v>
      </c>
      <c r="J47" s="174"/>
    </row>
    <row r="48" spans="2:10" ht="19.5" customHeight="1">
      <c r="B48" s="170"/>
      <c r="C48" s="203"/>
      <c r="D48" s="203"/>
      <c r="E48" s="172" t="s">
        <v>251</v>
      </c>
      <c r="F48" s="155" t="s">
        <v>252</v>
      </c>
      <c r="G48" s="173">
        <v>814</v>
      </c>
      <c r="H48" s="173">
        <v>-250</v>
      </c>
      <c r="I48" s="174">
        <v>564</v>
      </c>
      <c r="J48" s="174"/>
    </row>
    <row r="49" spans="2:10" ht="19.5" customHeight="1">
      <c r="B49" s="188" t="s">
        <v>253</v>
      </c>
      <c r="C49" s="197"/>
      <c r="D49" s="197"/>
      <c r="E49" s="190"/>
      <c r="F49" s="178" t="s">
        <v>208</v>
      </c>
      <c r="G49" s="179">
        <v>4551358</v>
      </c>
      <c r="H49" s="179">
        <v>0</v>
      </c>
      <c r="I49" s="191">
        <v>4551358</v>
      </c>
      <c r="J49" s="191"/>
    </row>
    <row r="50" spans="2:10" ht="32.25" customHeight="1">
      <c r="B50" s="170"/>
      <c r="C50" s="198" t="s">
        <v>209</v>
      </c>
      <c r="D50" s="198"/>
      <c r="E50" s="183"/>
      <c r="F50" s="184" t="s">
        <v>210</v>
      </c>
      <c r="G50" s="185">
        <v>2592091</v>
      </c>
      <c r="H50" s="185">
        <v>-1075</v>
      </c>
      <c r="I50" s="186">
        <v>2591016</v>
      </c>
      <c r="J50" s="186"/>
    </row>
    <row r="51" spans="2:10" ht="19.5" customHeight="1">
      <c r="B51" s="170"/>
      <c r="C51" s="203"/>
      <c r="D51" s="203"/>
      <c r="E51" s="172" t="s">
        <v>254</v>
      </c>
      <c r="F51" s="155" t="s">
        <v>255</v>
      </c>
      <c r="G51" s="173">
        <v>2514245</v>
      </c>
      <c r="H51" s="173">
        <v>-1075</v>
      </c>
      <c r="I51" s="174">
        <v>2513170</v>
      </c>
      <c r="J51" s="174"/>
    </row>
    <row r="52" spans="2:10" ht="49.5" customHeight="1">
      <c r="B52" s="170"/>
      <c r="C52" s="198" t="s">
        <v>213</v>
      </c>
      <c r="D52" s="198"/>
      <c r="E52" s="183"/>
      <c r="F52" s="184" t="s">
        <v>214</v>
      </c>
      <c r="G52" s="185">
        <v>24166</v>
      </c>
      <c r="H52" s="185">
        <v>-1625</v>
      </c>
      <c r="I52" s="186">
        <v>22541</v>
      </c>
      <c r="J52" s="186"/>
    </row>
    <row r="53" spans="2:10" ht="19.5" customHeight="1">
      <c r="B53" s="170"/>
      <c r="C53" s="171"/>
      <c r="D53" s="171"/>
      <c r="E53" s="172" t="s">
        <v>256</v>
      </c>
      <c r="F53" s="155" t="s">
        <v>257</v>
      </c>
      <c r="G53" s="173">
        <v>24166</v>
      </c>
      <c r="H53" s="173">
        <v>-1625</v>
      </c>
      <c r="I53" s="174">
        <v>22541</v>
      </c>
      <c r="J53" s="174"/>
    </row>
    <row r="54" spans="2:10" ht="19.5" customHeight="1">
      <c r="B54" s="170"/>
      <c r="C54" s="198" t="s">
        <v>258</v>
      </c>
      <c r="D54" s="198"/>
      <c r="E54" s="183"/>
      <c r="F54" s="184" t="s">
        <v>259</v>
      </c>
      <c r="G54" s="185">
        <v>174773</v>
      </c>
      <c r="H54" s="185">
        <v>-6491</v>
      </c>
      <c r="I54" s="186">
        <v>168282</v>
      </c>
      <c r="J54" s="186"/>
    </row>
    <row r="55" spans="2:10" ht="19.5" customHeight="1">
      <c r="B55" s="170"/>
      <c r="C55" s="171"/>
      <c r="D55" s="171"/>
      <c r="E55" s="172" t="s">
        <v>254</v>
      </c>
      <c r="F55" s="155" t="s">
        <v>255</v>
      </c>
      <c r="G55" s="173">
        <v>174773</v>
      </c>
      <c r="H55" s="173">
        <v>-6491</v>
      </c>
      <c r="I55" s="174">
        <v>168282</v>
      </c>
      <c r="J55" s="174"/>
    </row>
    <row r="56" spans="2:10" ht="19.5" customHeight="1">
      <c r="B56" s="170"/>
      <c r="C56" s="198" t="s">
        <v>260</v>
      </c>
      <c r="D56" s="198"/>
      <c r="E56" s="183"/>
      <c r="F56" s="184" t="s">
        <v>261</v>
      </c>
      <c r="G56" s="185">
        <v>288174</v>
      </c>
      <c r="H56" s="185">
        <v>2543</v>
      </c>
      <c r="I56" s="186">
        <v>290717</v>
      </c>
      <c r="J56" s="186"/>
    </row>
    <row r="57" spans="2:10" ht="22.5" customHeight="1">
      <c r="B57" s="170"/>
      <c r="C57" s="171"/>
      <c r="D57" s="171"/>
      <c r="E57" s="172" t="s">
        <v>262</v>
      </c>
      <c r="F57" s="155" t="s">
        <v>263</v>
      </c>
      <c r="G57" s="173">
        <v>6588</v>
      </c>
      <c r="H57" s="173">
        <v>360</v>
      </c>
      <c r="I57" s="174">
        <v>6948</v>
      </c>
      <c r="J57" s="174"/>
    </row>
    <row r="58" spans="2:10" ht="19.5" customHeight="1">
      <c r="B58" s="170"/>
      <c r="C58" s="171"/>
      <c r="D58" s="171"/>
      <c r="E58" s="172" t="s">
        <v>264</v>
      </c>
      <c r="F58" s="155" t="s">
        <v>265</v>
      </c>
      <c r="G58" s="173">
        <v>5475</v>
      </c>
      <c r="H58" s="173">
        <v>2183</v>
      </c>
      <c r="I58" s="174">
        <v>7658</v>
      </c>
      <c r="J58" s="174"/>
    </row>
    <row r="59" spans="2:10" ht="19.5" customHeight="1">
      <c r="B59" s="170"/>
      <c r="C59" s="198" t="s">
        <v>266</v>
      </c>
      <c r="D59" s="198"/>
      <c r="E59" s="183"/>
      <c r="F59" s="184" t="s">
        <v>267</v>
      </c>
      <c r="G59" s="185">
        <v>130000</v>
      </c>
      <c r="H59" s="185">
        <v>-552</v>
      </c>
      <c r="I59" s="186">
        <v>129448</v>
      </c>
      <c r="J59" s="186"/>
    </row>
    <row r="60" spans="2:10" ht="19.5" customHeight="1">
      <c r="B60" s="170"/>
      <c r="C60" s="203"/>
      <c r="D60" s="203"/>
      <c r="E60" s="172" t="s">
        <v>264</v>
      </c>
      <c r="F60" s="155" t="s">
        <v>265</v>
      </c>
      <c r="G60" s="173">
        <v>4928</v>
      </c>
      <c r="H60" s="173">
        <v>-552</v>
      </c>
      <c r="I60" s="174">
        <v>4376</v>
      </c>
      <c r="J60" s="174"/>
    </row>
    <row r="61" spans="2:10" ht="19.5" customHeight="1">
      <c r="B61" s="170"/>
      <c r="C61" s="198" t="s">
        <v>268</v>
      </c>
      <c r="D61" s="198"/>
      <c r="E61" s="183"/>
      <c r="F61" s="184" t="s">
        <v>216</v>
      </c>
      <c r="G61" s="185">
        <v>321828</v>
      </c>
      <c r="H61" s="185">
        <v>7200</v>
      </c>
      <c r="I61" s="186">
        <v>329028</v>
      </c>
      <c r="J61" s="186"/>
    </row>
    <row r="62" spans="2:10" ht="19.5" customHeight="1">
      <c r="B62" s="170"/>
      <c r="C62" s="171"/>
      <c r="D62" s="171"/>
      <c r="E62" s="172" t="s">
        <v>254</v>
      </c>
      <c r="F62" s="155" t="s">
        <v>255</v>
      </c>
      <c r="G62" s="173">
        <v>313139</v>
      </c>
      <c r="H62" s="173">
        <v>7200</v>
      </c>
      <c r="I62" s="174">
        <v>320339</v>
      </c>
      <c r="J62" s="174"/>
    </row>
    <row r="63" spans="2:10" ht="19.5" customHeight="1">
      <c r="B63" s="188" t="s">
        <v>269</v>
      </c>
      <c r="C63" s="197"/>
      <c r="D63" s="197"/>
      <c r="E63" s="190"/>
      <c r="F63" s="178" t="s">
        <v>270</v>
      </c>
      <c r="G63" s="179">
        <v>101049.66</v>
      </c>
      <c r="H63" s="179">
        <v>0</v>
      </c>
      <c r="I63" s="191">
        <v>101049.66</v>
      </c>
      <c r="J63" s="191"/>
    </row>
    <row r="64" spans="2:10" ht="19.5" customHeight="1">
      <c r="B64" s="170"/>
      <c r="C64" s="198" t="s">
        <v>271</v>
      </c>
      <c r="D64" s="198"/>
      <c r="E64" s="183"/>
      <c r="F64" s="184" t="s">
        <v>216</v>
      </c>
      <c r="G64" s="185">
        <v>101049.66</v>
      </c>
      <c r="H64" s="185">
        <v>0</v>
      </c>
      <c r="I64" s="186">
        <v>101049.66</v>
      </c>
      <c r="J64" s="186"/>
    </row>
    <row r="65" spans="2:10" ht="19.5" customHeight="1">
      <c r="B65" s="170"/>
      <c r="C65" s="204"/>
      <c r="D65" s="204"/>
      <c r="E65" s="172" t="s">
        <v>272</v>
      </c>
      <c r="F65" s="155" t="s">
        <v>227</v>
      </c>
      <c r="G65" s="173">
        <v>48513.91</v>
      </c>
      <c r="H65" s="173">
        <v>189.96</v>
      </c>
      <c r="I65" s="205">
        <v>48703.87</v>
      </c>
      <c r="J65" s="205"/>
    </row>
    <row r="66" spans="2:10" ht="19.5" customHeight="1">
      <c r="B66" s="170"/>
      <c r="C66" s="204"/>
      <c r="D66" s="204"/>
      <c r="E66" s="172" t="s">
        <v>273</v>
      </c>
      <c r="F66" s="155" t="s">
        <v>227</v>
      </c>
      <c r="G66" s="173">
        <v>2563.75</v>
      </c>
      <c r="H66" s="173">
        <v>10.04</v>
      </c>
      <c r="I66" s="174">
        <v>2573.79</v>
      </c>
      <c r="J66" s="174"/>
    </row>
    <row r="67" spans="2:10" ht="22.5" customHeight="1">
      <c r="B67" s="170"/>
      <c r="C67" s="204"/>
      <c r="D67" s="204"/>
      <c r="E67" s="172" t="s">
        <v>274</v>
      </c>
      <c r="F67" s="155" t="s">
        <v>263</v>
      </c>
      <c r="G67" s="173">
        <v>189.96</v>
      </c>
      <c r="H67" s="173">
        <v>-189.96</v>
      </c>
      <c r="I67" s="174">
        <v>0</v>
      </c>
      <c r="J67" s="174"/>
    </row>
    <row r="68" spans="2:10" ht="25.5" customHeight="1">
      <c r="B68" s="170"/>
      <c r="C68" s="204"/>
      <c r="D68" s="204"/>
      <c r="E68" s="172" t="s">
        <v>275</v>
      </c>
      <c r="F68" s="155" t="s">
        <v>263</v>
      </c>
      <c r="G68" s="173">
        <v>10.04</v>
      </c>
      <c r="H68" s="173">
        <v>-10.04</v>
      </c>
      <c r="I68" s="174">
        <v>0</v>
      </c>
      <c r="J68" s="174"/>
    </row>
    <row r="69" spans="2:10" ht="19.5" customHeight="1">
      <c r="B69" s="188" t="s">
        <v>276</v>
      </c>
      <c r="C69" s="197"/>
      <c r="D69" s="197"/>
      <c r="E69" s="190"/>
      <c r="F69" s="178" t="s">
        <v>277</v>
      </c>
      <c r="G69" s="179">
        <v>322102</v>
      </c>
      <c r="H69" s="179">
        <v>15000</v>
      </c>
      <c r="I69" s="191">
        <v>337102</v>
      </c>
      <c r="J69" s="191"/>
    </row>
    <row r="70" spans="2:10" ht="19.5" customHeight="1">
      <c r="B70" s="170"/>
      <c r="C70" s="198" t="s">
        <v>278</v>
      </c>
      <c r="D70" s="198"/>
      <c r="E70" s="183"/>
      <c r="F70" s="184" t="s">
        <v>279</v>
      </c>
      <c r="G70" s="185">
        <v>152098</v>
      </c>
      <c r="H70" s="185">
        <v>15000</v>
      </c>
      <c r="I70" s="186">
        <v>167098</v>
      </c>
      <c r="J70" s="186"/>
    </row>
    <row r="71" spans="2:10" ht="19.5" customHeight="1">
      <c r="B71" s="170"/>
      <c r="C71" s="171"/>
      <c r="D71" s="171"/>
      <c r="E71" s="172" t="s">
        <v>280</v>
      </c>
      <c r="F71" s="155" t="s">
        <v>281</v>
      </c>
      <c r="G71" s="173">
        <v>131327</v>
      </c>
      <c r="H71" s="173">
        <v>15000</v>
      </c>
      <c r="I71" s="174">
        <v>146327</v>
      </c>
      <c r="J71" s="174"/>
    </row>
    <row r="72" spans="2:10" ht="16.5" customHeight="1">
      <c r="B72" s="158" t="s">
        <v>52</v>
      </c>
      <c r="C72" s="159"/>
      <c r="D72" s="159"/>
      <c r="E72" s="158"/>
      <c r="F72" s="160" t="s">
        <v>215</v>
      </c>
      <c r="G72" s="206">
        <v>3473182.78</v>
      </c>
      <c r="H72" s="206">
        <v>-700000</v>
      </c>
      <c r="I72" s="207">
        <v>2773182.78</v>
      </c>
      <c r="J72" s="207"/>
    </row>
    <row r="73" spans="2:10" ht="16.5" customHeight="1">
      <c r="B73" s="163"/>
      <c r="C73" s="164" t="s">
        <v>57</v>
      </c>
      <c r="D73" s="164"/>
      <c r="E73" s="165"/>
      <c r="F73" s="166" t="s">
        <v>216</v>
      </c>
      <c r="G73" s="208">
        <v>2384173</v>
      </c>
      <c r="H73" s="208">
        <v>-700000</v>
      </c>
      <c r="I73" s="209">
        <v>1684173</v>
      </c>
      <c r="J73" s="209"/>
    </row>
    <row r="74" spans="2:10" ht="16.5" customHeight="1">
      <c r="B74" s="170"/>
      <c r="C74" s="171"/>
      <c r="D74" s="171"/>
      <c r="E74" s="172" t="s">
        <v>282</v>
      </c>
      <c r="F74" s="155" t="s">
        <v>283</v>
      </c>
      <c r="G74" s="199">
        <v>1246605</v>
      </c>
      <c r="H74" s="199">
        <v>-700000</v>
      </c>
      <c r="I74" s="200">
        <v>546605</v>
      </c>
      <c r="J74" s="200"/>
    </row>
    <row r="75" spans="2:10" ht="5.25" customHeight="1">
      <c r="B75" s="192"/>
      <c r="C75" s="192"/>
      <c r="D75" s="192"/>
      <c r="E75" s="192"/>
      <c r="F75" s="138"/>
      <c r="G75" s="138"/>
      <c r="H75" s="138"/>
      <c r="I75" s="138"/>
      <c r="J75" s="138"/>
    </row>
    <row r="76" spans="2:10" ht="16.5" customHeight="1">
      <c r="B76" s="210" t="s">
        <v>219</v>
      </c>
      <c r="C76" s="210"/>
      <c r="D76" s="210"/>
      <c r="E76" s="210"/>
      <c r="F76" s="210"/>
      <c r="G76" s="211">
        <v>27565117.81</v>
      </c>
      <c r="H76" s="211">
        <v>-694343</v>
      </c>
      <c r="I76" s="212">
        <v>26870774.81</v>
      </c>
      <c r="J76" s="212"/>
    </row>
    <row r="78" ht="12.75">
      <c r="B78" s="139" t="s">
        <v>284</v>
      </c>
    </row>
    <row r="79" spans="2:9" ht="30" customHeight="1">
      <c r="B79" s="213" t="s">
        <v>285</v>
      </c>
      <c r="C79" s="213"/>
      <c r="D79" s="213"/>
      <c r="E79" s="213"/>
      <c r="F79" s="213"/>
      <c r="G79" s="213"/>
      <c r="H79" s="213"/>
      <c r="I79" s="213"/>
    </row>
    <row r="80" spans="2:10" ht="36.75" customHeight="1">
      <c r="B80" s="213" t="s">
        <v>286</v>
      </c>
      <c r="C80" s="213"/>
      <c r="D80" s="213"/>
      <c r="E80" s="213"/>
      <c r="F80" s="213"/>
      <c r="G80" s="213"/>
      <c r="H80" s="213"/>
      <c r="I80" s="213"/>
      <c r="J80" s="213"/>
    </row>
    <row r="81" spans="2:10" ht="7.5" customHeight="1">
      <c r="B81"/>
      <c r="C81" s="214"/>
      <c r="D81" s="214"/>
      <c r="E81" s="214"/>
      <c r="F81" s="214"/>
      <c r="G81" s="214"/>
      <c r="H81" s="214"/>
      <c r="I81" s="214"/>
      <c r="J81" s="214"/>
    </row>
    <row r="82" spans="1:9" ht="12.75" hidden="1">
      <c r="A82"/>
      <c r="B82"/>
      <c r="C82"/>
      <c r="D82"/>
      <c r="E82"/>
      <c r="F82"/>
      <c r="G82"/>
      <c r="H82"/>
      <c r="I82"/>
    </row>
    <row r="83" spans="1:9" ht="12.75" customHeight="1" hidden="1">
      <c r="A83"/>
      <c r="B83"/>
      <c r="C83"/>
      <c r="D83"/>
      <c r="E83"/>
      <c r="F83"/>
      <c r="G83"/>
      <c r="H83"/>
      <c r="I83"/>
    </row>
    <row r="84" spans="1:9" ht="12.75" customHeight="1" hidden="1">
      <c r="A84"/>
      <c r="B84"/>
      <c r="C84"/>
      <c r="D84"/>
      <c r="E84"/>
      <c r="F84"/>
      <c r="G84"/>
      <c r="H84"/>
      <c r="I84"/>
    </row>
    <row r="85" spans="1:10" ht="14.25" customHeight="1">
      <c r="A85"/>
      <c r="B85" s="215" t="s">
        <v>287</v>
      </c>
      <c r="C85"/>
      <c r="D85"/>
      <c r="E85"/>
      <c r="F85"/>
      <c r="G85"/>
      <c r="H85"/>
      <c r="I85"/>
      <c r="J85"/>
    </row>
    <row r="86" spans="2:9" ht="12.75" hidden="1">
      <c r="B86"/>
      <c r="C86"/>
      <c r="D86"/>
      <c r="E86"/>
      <c r="F86"/>
      <c r="G86"/>
      <c r="H86"/>
      <c r="I86"/>
    </row>
    <row r="87" spans="2:9" ht="12.75" hidden="1">
      <c r="B87"/>
      <c r="C87"/>
      <c r="D87"/>
      <c r="E87"/>
      <c r="F87"/>
      <c r="G87"/>
      <c r="H87"/>
      <c r="I87"/>
    </row>
    <row r="88" spans="2:6" ht="12.75" hidden="1">
      <c r="B88"/>
      <c r="C88"/>
      <c r="D88"/>
      <c r="E88"/>
      <c r="F88"/>
    </row>
    <row r="89" ht="20.25" customHeight="1">
      <c r="B89" s="139" t="s">
        <v>288</v>
      </c>
    </row>
    <row r="90" spans="1:10" ht="27.75" customHeight="1">
      <c r="A90" s="139" t="s">
        <v>289</v>
      </c>
      <c r="B90" s="213" t="s">
        <v>290</v>
      </c>
      <c r="C90" s="213"/>
      <c r="D90" s="213"/>
      <c r="E90" s="213"/>
      <c r="F90" s="213"/>
      <c r="G90" s="213"/>
      <c r="H90" s="213"/>
      <c r="I90" s="213"/>
      <c r="J90" s="213"/>
    </row>
    <row r="91" spans="1:10" ht="45" customHeight="1">
      <c r="A91"/>
      <c r="B91" s="213" t="s">
        <v>286</v>
      </c>
      <c r="C91" s="213"/>
      <c r="D91" s="213"/>
      <c r="E91" s="213"/>
      <c r="F91" s="213"/>
      <c r="G91" s="213"/>
      <c r="H91" s="213"/>
      <c r="I91" s="213"/>
      <c r="J91" s="213"/>
    </row>
    <row r="92" spans="1:10" ht="7.5" customHeight="1">
      <c r="A92"/>
      <c r="B92"/>
      <c r="C92"/>
      <c r="D92"/>
      <c r="E92"/>
      <c r="F92"/>
      <c r="G92"/>
      <c r="H92"/>
      <c r="I92"/>
      <c r="J92"/>
    </row>
    <row r="93" spans="2:10" ht="12.75" customHeight="1" hidden="1">
      <c r="B93"/>
      <c r="C93"/>
      <c r="D93"/>
      <c r="E93"/>
      <c r="F93"/>
      <c r="G93"/>
      <c r="H93"/>
      <c r="I93"/>
      <c r="J93"/>
    </row>
    <row r="94" spans="2:10" ht="12.75" hidden="1">
      <c r="B94"/>
      <c r="C94"/>
      <c r="D94"/>
      <c r="E94"/>
      <c r="F94"/>
      <c r="G94"/>
      <c r="H94"/>
      <c r="I94"/>
      <c r="J94"/>
    </row>
    <row r="95" spans="1:10" ht="12.75" hidden="1">
      <c r="A95"/>
      <c r="B95"/>
      <c r="C95"/>
      <c r="D95"/>
      <c r="E95"/>
      <c r="F95"/>
      <c r="G95"/>
      <c r="H95"/>
      <c r="I95"/>
      <c r="J95"/>
    </row>
    <row r="96" spans="2:10" ht="12.75" customHeight="1" hidden="1">
      <c r="B96"/>
      <c r="C96"/>
      <c r="D96"/>
      <c r="E96"/>
      <c r="F96"/>
      <c r="G96"/>
      <c r="H96"/>
      <c r="I96"/>
      <c r="J96"/>
    </row>
    <row r="97" spans="2:10" ht="12.75" customHeight="1" hidden="1">
      <c r="B97"/>
      <c r="C97"/>
      <c r="D97"/>
      <c r="E97"/>
      <c r="F97"/>
      <c r="G97"/>
      <c r="H97"/>
      <c r="I97"/>
      <c r="J97"/>
    </row>
    <row r="98" spans="2:10" ht="12.75" customHeight="1" hidden="1">
      <c r="B98"/>
      <c r="C98"/>
      <c r="D98"/>
      <c r="E98"/>
      <c r="F98"/>
      <c r="G98"/>
      <c r="H98"/>
      <c r="I98"/>
      <c r="J98"/>
    </row>
    <row r="99" spans="2:9" ht="12.75">
      <c r="B99" s="215" t="s">
        <v>287</v>
      </c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 hidden="1">
      <c r="B101"/>
      <c r="C101"/>
      <c r="D101"/>
      <c r="E101"/>
      <c r="F101"/>
      <c r="G101"/>
      <c r="H101"/>
      <c r="I101"/>
    </row>
    <row r="102" spans="2:9" ht="12.75" hidden="1">
      <c r="B102"/>
      <c r="C102"/>
      <c r="D102"/>
      <c r="E102"/>
      <c r="F102"/>
      <c r="G102"/>
      <c r="H102"/>
      <c r="I102"/>
    </row>
    <row r="103" spans="2:10" ht="12.75" hidden="1">
      <c r="B103"/>
      <c r="C103"/>
      <c r="D103"/>
      <c r="E103"/>
      <c r="F103"/>
      <c r="G103"/>
      <c r="H103"/>
      <c r="I103"/>
      <c r="J103"/>
    </row>
    <row r="104" spans="2:10" ht="12.75" hidden="1">
      <c r="B104"/>
      <c r="C104"/>
      <c r="D104"/>
      <c r="E104"/>
      <c r="F104"/>
      <c r="G104"/>
      <c r="H104"/>
      <c r="I104"/>
      <c r="J104"/>
    </row>
    <row r="105" spans="2:10" ht="12.75" hidden="1">
      <c r="B105"/>
      <c r="C105"/>
      <c r="D105"/>
      <c r="E105"/>
      <c r="F105"/>
      <c r="G105"/>
      <c r="H105"/>
      <c r="I105"/>
      <c r="J105"/>
    </row>
    <row r="106" spans="2:10" ht="12.75" hidden="1">
      <c r="B106"/>
      <c r="C106"/>
      <c r="D106"/>
      <c r="E106"/>
      <c r="F106"/>
      <c r="G106"/>
      <c r="H106"/>
      <c r="I106"/>
      <c r="J106"/>
    </row>
    <row r="107" spans="2:10" ht="12.75" hidden="1">
      <c r="B107"/>
      <c r="C107"/>
      <c r="D107"/>
      <c r="E107"/>
      <c r="F107"/>
      <c r="G107"/>
      <c r="H107"/>
      <c r="I107"/>
      <c r="J107"/>
    </row>
    <row r="109" ht="12.75">
      <c r="G109" s="139" t="s">
        <v>75</v>
      </c>
    </row>
    <row r="111" ht="12.75">
      <c r="G111" s="139" t="s">
        <v>76</v>
      </c>
    </row>
  </sheetData>
  <mergeCells count="143">
    <mergeCell ref="B79:I79"/>
    <mergeCell ref="B80:J80"/>
    <mergeCell ref="B90:J90"/>
    <mergeCell ref="B91:J91"/>
    <mergeCell ref="B75:E75"/>
    <mergeCell ref="F75:J75"/>
    <mergeCell ref="B76:F76"/>
    <mergeCell ref="I76:J76"/>
    <mergeCell ref="C73:D73"/>
    <mergeCell ref="I73:J73"/>
    <mergeCell ref="C74:D74"/>
    <mergeCell ref="I74:J74"/>
    <mergeCell ref="C71:D71"/>
    <mergeCell ref="I71:J71"/>
    <mergeCell ref="C72:D72"/>
    <mergeCell ref="I72:J72"/>
    <mergeCell ref="C69:D69"/>
    <mergeCell ref="I69:J69"/>
    <mergeCell ref="C70:D70"/>
    <mergeCell ref="I70:J70"/>
    <mergeCell ref="C64:D64"/>
    <mergeCell ref="I64:J64"/>
    <mergeCell ref="C65:D68"/>
    <mergeCell ref="I65:J65"/>
    <mergeCell ref="I66:J66"/>
    <mergeCell ref="I67:J67"/>
    <mergeCell ref="I68:J68"/>
    <mergeCell ref="C62:D62"/>
    <mergeCell ref="I62:J62"/>
    <mergeCell ref="C63:D63"/>
    <mergeCell ref="I63:J63"/>
    <mergeCell ref="C60:D60"/>
    <mergeCell ref="I60:J60"/>
    <mergeCell ref="C61:D61"/>
    <mergeCell ref="I61:J61"/>
    <mergeCell ref="C57:D58"/>
    <mergeCell ref="I57:J57"/>
    <mergeCell ref="I58:J58"/>
    <mergeCell ref="C59:D59"/>
    <mergeCell ref="I59:J59"/>
    <mergeCell ref="C55:D55"/>
    <mergeCell ref="I55:J55"/>
    <mergeCell ref="C56:D56"/>
    <mergeCell ref="I56:J56"/>
    <mergeCell ref="C53:D53"/>
    <mergeCell ref="I53:J53"/>
    <mergeCell ref="C54:D54"/>
    <mergeCell ref="I54:J54"/>
    <mergeCell ref="C51:D51"/>
    <mergeCell ref="I51:J51"/>
    <mergeCell ref="C52:D52"/>
    <mergeCell ref="I52:J52"/>
    <mergeCell ref="C49:D49"/>
    <mergeCell ref="I49:J49"/>
    <mergeCell ref="C50:D50"/>
    <mergeCell ref="I50:J50"/>
    <mergeCell ref="C44:D44"/>
    <mergeCell ref="I44:J44"/>
    <mergeCell ref="C45:D48"/>
    <mergeCell ref="I45:J45"/>
    <mergeCell ref="I46:J46"/>
    <mergeCell ref="I47:J47"/>
    <mergeCell ref="I48:J48"/>
    <mergeCell ref="C40:D40"/>
    <mergeCell ref="I40:J40"/>
    <mergeCell ref="C41:D43"/>
    <mergeCell ref="I41:J41"/>
    <mergeCell ref="I42:J42"/>
    <mergeCell ref="I43:J43"/>
    <mergeCell ref="C38:D38"/>
    <mergeCell ref="I38:J38"/>
    <mergeCell ref="C39:D39"/>
    <mergeCell ref="I39:J39"/>
    <mergeCell ref="C36:D36"/>
    <mergeCell ref="I36:J36"/>
    <mergeCell ref="C37:D37"/>
    <mergeCell ref="I37:J37"/>
    <mergeCell ref="C34:D34"/>
    <mergeCell ref="I34:J34"/>
    <mergeCell ref="C35:D35"/>
    <mergeCell ref="I35:J35"/>
    <mergeCell ref="C32:D32"/>
    <mergeCell ref="I32:J32"/>
    <mergeCell ref="C33:D33"/>
    <mergeCell ref="I33:J33"/>
    <mergeCell ref="C30:D30"/>
    <mergeCell ref="I30:J30"/>
    <mergeCell ref="C31:D31"/>
    <mergeCell ref="I31:J31"/>
    <mergeCell ref="C28:D28"/>
    <mergeCell ref="I28:J28"/>
    <mergeCell ref="C29:D29"/>
    <mergeCell ref="I29:J29"/>
    <mergeCell ref="C26:D26"/>
    <mergeCell ref="I26:J26"/>
    <mergeCell ref="C27:D27"/>
    <mergeCell ref="I27:J27"/>
    <mergeCell ref="C22:D22"/>
    <mergeCell ref="I22:J22"/>
    <mergeCell ref="B23:B25"/>
    <mergeCell ref="C23:D23"/>
    <mergeCell ref="I23:J23"/>
    <mergeCell ref="C24:D25"/>
    <mergeCell ref="I24:J24"/>
    <mergeCell ref="I25:J25"/>
    <mergeCell ref="B18:F18"/>
    <mergeCell ref="I18:J18"/>
    <mergeCell ref="B20:K20"/>
    <mergeCell ref="C21:D21"/>
    <mergeCell ref="I21:J21"/>
    <mergeCell ref="C16:D16"/>
    <mergeCell ref="I16:J16"/>
    <mergeCell ref="B17:E17"/>
    <mergeCell ref="F17:J17"/>
    <mergeCell ref="C14:D14"/>
    <mergeCell ref="I14:J14"/>
    <mergeCell ref="C15:D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J1"/>
    <mergeCell ref="C2:D2"/>
    <mergeCell ref="I2:J2"/>
    <mergeCell ref="C3:D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">
      <selection activeCell="H24" sqref="H24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20.625" style="1" customWidth="1"/>
    <col min="5" max="16384" width="9.125" style="1" customWidth="1"/>
  </cols>
  <sheetData>
    <row r="1" spans="1:4" ht="12.75" customHeight="1" hidden="1">
      <c r="A1" s="57"/>
      <c r="B1" s="57"/>
      <c r="C1" s="57"/>
      <c r="D1" s="57"/>
    </row>
    <row r="2" spans="1:4" ht="15" customHeight="1">
      <c r="A2" s="132" t="s">
        <v>134</v>
      </c>
      <c r="B2" s="132"/>
      <c r="C2" s="132"/>
      <c r="D2" s="132"/>
    </row>
    <row r="4" ht="12.75">
      <c r="D4" s="58" t="s">
        <v>1</v>
      </c>
    </row>
    <row r="5" spans="1:4" ht="12.75">
      <c r="A5" s="59" t="s">
        <v>135</v>
      </c>
      <c r="B5" s="59" t="s">
        <v>136</v>
      </c>
      <c r="C5" s="59" t="s">
        <v>137</v>
      </c>
      <c r="D5" s="60"/>
    </row>
    <row r="6" spans="1:4" ht="12.75">
      <c r="A6" s="61"/>
      <c r="B6" s="61"/>
      <c r="C6" s="61" t="s">
        <v>138</v>
      </c>
      <c r="D6" s="59" t="s">
        <v>139</v>
      </c>
    </row>
    <row r="7" spans="1:4" ht="12.75">
      <c r="A7" s="61"/>
      <c r="B7" s="61"/>
      <c r="C7" s="61"/>
      <c r="D7" s="62" t="s">
        <v>86</v>
      </c>
    </row>
    <row r="8" spans="1:4" ht="9" customHeight="1">
      <c r="A8" s="63">
        <v>1</v>
      </c>
      <c r="B8" s="63">
        <v>2</v>
      </c>
      <c r="C8" s="63">
        <v>3</v>
      </c>
      <c r="D8" s="63">
        <v>4</v>
      </c>
    </row>
    <row r="9" spans="1:4" ht="19.5" customHeight="1">
      <c r="A9" s="64" t="s">
        <v>19</v>
      </c>
      <c r="B9" s="65" t="s">
        <v>140</v>
      </c>
      <c r="C9" s="64"/>
      <c r="D9" s="66">
        <v>23934053.81</v>
      </c>
    </row>
    <row r="10" spans="1:4" ht="19.5" customHeight="1">
      <c r="A10" s="67" t="s">
        <v>24</v>
      </c>
      <c r="B10" s="68" t="s">
        <v>8</v>
      </c>
      <c r="C10" s="67"/>
      <c r="D10" s="69">
        <v>26870774.81</v>
      </c>
    </row>
    <row r="11" spans="1:4" ht="19.5" customHeight="1">
      <c r="A11" s="67"/>
      <c r="B11" s="68" t="s">
        <v>141</v>
      </c>
      <c r="C11" s="67"/>
      <c r="D11" s="69"/>
    </row>
    <row r="12" spans="1:4" ht="19.5" customHeight="1">
      <c r="A12" s="70"/>
      <c r="B12" s="71" t="s">
        <v>142</v>
      </c>
      <c r="C12" s="70"/>
      <c r="D12" s="72">
        <v>2936721</v>
      </c>
    </row>
    <row r="13" spans="1:4" ht="19.5" customHeight="1">
      <c r="A13" s="59" t="s">
        <v>143</v>
      </c>
      <c r="B13" s="73" t="s">
        <v>144</v>
      </c>
      <c r="C13" s="74"/>
      <c r="D13" s="75"/>
    </row>
    <row r="14" spans="1:4" ht="19.5" customHeight="1">
      <c r="A14" s="133" t="s">
        <v>145</v>
      </c>
      <c r="B14" s="133"/>
      <c r="C14" s="63"/>
      <c r="D14" s="76">
        <v>4622759</v>
      </c>
    </row>
    <row r="15" spans="1:4" ht="19.5" customHeight="1">
      <c r="A15" s="77" t="s">
        <v>19</v>
      </c>
      <c r="B15" s="78" t="s">
        <v>146</v>
      </c>
      <c r="C15" s="77" t="s">
        <v>147</v>
      </c>
      <c r="D15" s="79">
        <v>4028677</v>
      </c>
    </row>
    <row r="16" spans="1:4" ht="19.5" customHeight="1">
      <c r="A16" s="67" t="s">
        <v>24</v>
      </c>
      <c r="B16" s="68" t="s">
        <v>148</v>
      </c>
      <c r="C16" s="67" t="s">
        <v>147</v>
      </c>
      <c r="D16" s="69">
        <v>71082</v>
      </c>
    </row>
    <row r="17" spans="1:4" ht="49.5" customHeight="1">
      <c r="A17" s="67" t="s">
        <v>26</v>
      </c>
      <c r="B17" s="80" t="s">
        <v>149</v>
      </c>
      <c r="C17" s="67" t="s">
        <v>150</v>
      </c>
      <c r="D17" s="69"/>
    </row>
    <row r="18" spans="1:4" ht="19.5" customHeight="1">
      <c r="A18" s="67" t="s">
        <v>28</v>
      </c>
      <c r="B18" s="68" t="s">
        <v>151</v>
      </c>
      <c r="C18" s="67" t="s">
        <v>152</v>
      </c>
      <c r="D18" s="69"/>
    </row>
    <row r="19" spans="1:4" ht="19.5" customHeight="1">
      <c r="A19" s="67" t="s">
        <v>30</v>
      </c>
      <c r="B19" s="68" t="s">
        <v>153</v>
      </c>
      <c r="C19" s="67" t="s">
        <v>154</v>
      </c>
      <c r="D19" s="69"/>
    </row>
    <row r="20" spans="1:4" ht="19.5" customHeight="1">
      <c r="A20" s="67" t="s">
        <v>34</v>
      </c>
      <c r="B20" s="68" t="s">
        <v>155</v>
      </c>
      <c r="C20" s="67" t="s">
        <v>156</v>
      </c>
      <c r="D20" s="69"/>
    </row>
    <row r="21" spans="1:4" ht="19.5" customHeight="1">
      <c r="A21" s="67" t="s">
        <v>36</v>
      </c>
      <c r="B21" s="68" t="s">
        <v>157</v>
      </c>
      <c r="C21" s="67" t="s">
        <v>158</v>
      </c>
      <c r="D21" s="69"/>
    </row>
    <row r="22" spans="1:4" ht="19.5" customHeight="1">
      <c r="A22" s="67" t="s">
        <v>40</v>
      </c>
      <c r="B22" s="68" t="s">
        <v>159</v>
      </c>
      <c r="C22" s="67" t="s">
        <v>160</v>
      </c>
      <c r="D22" s="69"/>
    </row>
    <row r="23" spans="1:4" ht="19.5" customHeight="1">
      <c r="A23" s="64" t="s">
        <v>44</v>
      </c>
      <c r="B23" s="65" t="s">
        <v>161</v>
      </c>
      <c r="C23" s="64" t="s">
        <v>162</v>
      </c>
      <c r="D23" s="66">
        <v>523000</v>
      </c>
    </row>
    <row r="24" spans="1:4" ht="19.5" customHeight="1">
      <c r="A24" s="133" t="s">
        <v>163</v>
      </c>
      <c r="B24" s="133"/>
      <c r="C24" s="63"/>
      <c r="D24" s="76">
        <v>1686038</v>
      </c>
    </row>
    <row r="25" spans="1:4" ht="19.5" customHeight="1">
      <c r="A25" s="81" t="s">
        <v>19</v>
      </c>
      <c r="B25" s="82" t="s">
        <v>164</v>
      </c>
      <c r="C25" s="81" t="s">
        <v>165</v>
      </c>
      <c r="D25" s="83">
        <v>1055738</v>
      </c>
    </row>
    <row r="26" spans="1:4" ht="19.5" customHeight="1">
      <c r="A26" s="67" t="s">
        <v>24</v>
      </c>
      <c r="B26" s="68" t="s">
        <v>166</v>
      </c>
      <c r="C26" s="67" t="s">
        <v>165</v>
      </c>
      <c r="D26" s="69">
        <v>130300</v>
      </c>
    </row>
    <row r="27" spans="1:4" ht="49.5" customHeight="1">
      <c r="A27" s="67" t="s">
        <v>26</v>
      </c>
      <c r="B27" s="80" t="s">
        <v>167</v>
      </c>
      <c r="C27" s="67" t="s">
        <v>168</v>
      </c>
      <c r="D27" s="69">
        <v>500000</v>
      </c>
    </row>
    <row r="28" spans="1:4" ht="19.5" customHeight="1">
      <c r="A28" s="67" t="s">
        <v>28</v>
      </c>
      <c r="B28" s="68" t="s">
        <v>169</v>
      </c>
      <c r="C28" s="67" t="s">
        <v>170</v>
      </c>
      <c r="D28" s="69"/>
    </row>
    <row r="29" spans="1:4" ht="19.5" customHeight="1">
      <c r="A29" s="67" t="s">
        <v>30</v>
      </c>
      <c r="B29" s="68" t="s">
        <v>171</v>
      </c>
      <c r="C29" s="67" t="s">
        <v>172</v>
      </c>
      <c r="D29" s="69"/>
    </row>
    <row r="30" spans="1:4" ht="19.5" customHeight="1">
      <c r="A30" s="67" t="s">
        <v>34</v>
      </c>
      <c r="B30" s="68" t="s">
        <v>173</v>
      </c>
      <c r="C30" s="67" t="s">
        <v>174</v>
      </c>
      <c r="D30" s="69"/>
    </row>
    <row r="31" spans="1:4" ht="19.5" customHeight="1">
      <c r="A31" s="67" t="s">
        <v>36</v>
      </c>
      <c r="B31" s="84" t="s">
        <v>175</v>
      </c>
      <c r="C31" s="85" t="s">
        <v>176</v>
      </c>
      <c r="D31" s="86"/>
    </row>
    <row r="32" spans="1:4" ht="19.5" customHeight="1">
      <c r="A32" s="87" t="s">
        <v>40</v>
      </c>
      <c r="B32" s="88" t="s">
        <v>177</v>
      </c>
      <c r="C32" s="87" t="s">
        <v>178</v>
      </c>
      <c r="D32" s="89"/>
    </row>
    <row r="33" spans="1:4" ht="19.5" customHeight="1">
      <c r="A33" s="90"/>
      <c r="B33" s="91"/>
      <c r="C33" s="91"/>
      <c r="D33" s="91"/>
    </row>
    <row r="34" ht="12.75">
      <c r="A34" s="92"/>
    </row>
    <row r="35" spans="1:4" ht="12.75">
      <c r="A35" s="92"/>
      <c r="D35" s="1" t="s">
        <v>75</v>
      </c>
    </row>
    <row r="36" ht="12.75">
      <c r="A36" s="92"/>
    </row>
    <row r="37" spans="1:4" ht="12.75">
      <c r="A37" s="92"/>
      <c r="D37" s="1" t="s">
        <v>76</v>
      </c>
    </row>
    <row r="38" ht="12.75">
      <c r="A38" s="92"/>
    </row>
    <row r="39" ht="12.75">
      <c r="A39" s="92"/>
    </row>
    <row r="40" ht="12.75">
      <c r="A40" s="92"/>
    </row>
    <row r="41" ht="12.75">
      <c r="A41" s="92"/>
    </row>
    <row r="42" ht="12.75">
      <c r="A42" s="92"/>
    </row>
    <row r="43" ht="12.75">
      <c r="A43" s="92"/>
    </row>
    <row r="44" ht="12.75">
      <c r="A44" s="92"/>
    </row>
    <row r="45" ht="12.75">
      <c r="A45" s="92"/>
    </row>
    <row r="46" ht="12.75">
      <c r="A46" s="92"/>
    </row>
    <row r="47" ht="12.75">
      <c r="A47" s="92"/>
    </row>
    <row r="48" ht="12.75">
      <c r="A48" s="92"/>
    </row>
    <row r="49" ht="12.75">
      <c r="A49" s="92"/>
    </row>
    <row r="50" ht="12.75">
      <c r="A50" s="92"/>
    </row>
  </sheetData>
  <mergeCells count="3">
    <mergeCell ref="A2:D2"/>
    <mergeCell ref="A14:B14"/>
    <mergeCell ref="A24:B24"/>
  </mergeCells>
  <printOptions horizontalCentered="1" verticalCentered="1"/>
  <pageMargins left="0.39375" right="0.39375" top="1.18125" bottom="0.5902777777777778" header="0.39375" footer="0.5118055555555555"/>
  <pageSetup horizontalDpi="300" verticalDpi="300" orientation="portrait" paperSize="9" r:id="rId1"/>
  <headerFooter alignWithMargins="0">
    <oddHeader>&amp;RZałącznik nr 3
do Uchwały Rady Gminy nr....................
z dnia 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69"/>
  <sheetViews>
    <sheetView workbookViewId="0" topLeftCell="A1">
      <selection activeCell="L16" sqref="L16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04" t="s">
        <v>291</v>
      </c>
      <c r="B1" s="104"/>
      <c r="C1" s="104"/>
      <c r="D1" s="104"/>
      <c r="E1" s="104"/>
      <c r="F1" s="104"/>
      <c r="G1" s="104"/>
      <c r="H1" s="104"/>
      <c r="I1" s="104"/>
      <c r="J1" s="104"/>
    </row>
    <row r="2" ht="23.25" customHeight="1">
      <c r="J2" s="216" t="s">
        <v>1</v>
      </c>
    </row>
    <row r="3" spans="1:11" s="92" customFormat="1" ht="20.25" customHeight="1">
      <c r="A3" s="105" t="s">
        <v>3</v>
      </c>
      <c r="B3" s="105" t="s">
        <v>194</v>
      </c>
      <c r="C3" s="105" t="s">
        <v>5</v>
      </c>
      <c r="D3" s="106" t="s">
        <v>292</v>
      </c>
      <c r="E3" s="106" t="s">
        <v>293</v>
      </c>
      <c r="F3" s="106" t="s">
        <v>88</v>
      </c>
      <c r="G3" s="106"/>
      <c r="H3" s="106"/>
      <c r="I3" s="106"/>
      <c r="J3" s="106"/>
      <c r="K3" s="217"/>
    </row>
    <row r="4" spans="1:11" s="92" customFormat="1" ht="20.25" customHeight="1">
      <c r="A4" s="105"/>
      <c r="B4" s="105"/>
      <c r="C4" s="105"/>
      <c r="D4" s="106"/>
      <c r="E4" s="106"/>
      <c r="F4" s="106" t="s">
        <v>294</v>
      </c>
      <c r="G4" s="106" t="s">
        <v>82</v>
      </c>
      <c r="H4" s="106"/>
      <c r="I4" s="106"/>
      <c r="J4" s="106" t="s">
        <v>295</v>
      </c>
      <c r="K4" s="217"/>
    </row>
    <row r="5" spans="1:11" s="92" customFormat="1" ht="65.25" customHeight="1">
      <c r="A5" s="105"/>
      <c r="B5" s="105"/>
      <c r="C5" s="105"/>
      <c r="D5" s="106"/>
      <c r="E5" s="106"/>
      <c r="F5" s="106"/>
      <c r="G5" s="4" t="s">
        <v>296</v>
      </c>
      <c r="H5" s="4" t="s">
        <v>297</v>
      </c>
      <c r="I5" s="4" t="s">
        <v>298</v>
      </c>
      <c r="J5" s="106"/>
      <c r="K5" s="217"/>
    </row>
    <row r="6" spans="1:11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218"/>
    </row>
    <row r="7" spans="1:11" ht="12" customHeight="1">
      <c r="A7" s="219" t="s">
        <v>20</v>
      </c>
      <c r="B7" s="219" t="s">
        <v>299</v>
      </c>
      <c r="C7" s="220">
        <v>2010</v>
      </c>
      <c r="D7" s="221">
        <v>341320.45</v>
      </c>
      <c r="E7" s="220"/>
      <c r="F7" s="220"/>
      <c r="G7" s="220"/>
      <c r="H7" s="220"/>
      <c r="I7" s="220"/>
      <c r="J7" s="220"/>
      <c r="K7" s="218"/>
    </row>
    <row r="8" spans="1:75" s="1" customFormat="1" ht="12.75" customHeight="1">
      <c r="A8" s="222" t="s">
        <v>228</v>
      </c>
      <c r="B8" s="223">
        <v>75011</v>
      </c>
      <c r="C8" s="223">
        <v>2010</v>
      </c>
      <c r="D8" s="224">
        <v>45887</v>
      </c>
      <c r="E8" s="225"/>
      <c r="F8" s="225"/>
      <c r="G8" s="225"/>
      <c r="H8" s="225"/>
      <c r="I8" s="225"/>
      <c r="J8" s="225"/>
      <c r="K8" s="21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2.75" customHeight="1">
      <c r="A9" s="223">
        <v>751</v>
      </c>
      <c r="D9" s="226">
        <v>4692</v>
      </c>
      <c r="E9" s="225"/>
      <c r="F9" s="225"/>
      <c r="G9" s="225"/>
      <c r="H9" s="225"/>
      <c r="I9" s="225"/>
      <c r="J9" s="225"/>
      <c r="K9" s="21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1" customFormat="1" ht="12.75" customHeight="1">
      <c r="A10" s="223"/>
      <c r="B10" s="223">
        <v>75101</v>
      </c>
      <c r="C10" s="223">
        <v>2010</v>
      </c>
      <c r="D10" s="224">
        <v>1140</v>
      </c>
      <c r="E10" s="225"/>
      <c r="F10" s="225"/>
      <c r="G10" s="225"/>
      <c r="H10" s="225"/>
      <c r="I10" s="225"/>
      <c r="J10" s="225"/>
      <c r="K10" s="21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s="1" customFormat="1" ht="12.75" customHeight="1">
      <c r="A11" s="223"/>
      <c r="B11" s="223">
        <v>75109</v>
      </c>
      <c r="C11" s="223">
        <v>2010</v>
      </c>
      <c r="D11" s="224">
        <v>3552</v>
      </c>
      <c r="E11" s="225"/>
      <c r="F11" s="225"/>
      <c r="G11" s="225"/>
      <c r="H11" s="225"/>
      <c r="I11" s="225"/>
      <c r="J11" s="225"/>
      <c r="K11" s="21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12.75" customHeight="1">
      <c r="A12" s="223">
        <v>852</v>
      </c>
      <c r="B12" s="223"/>
      <c r="C12" s="223"/>
      <c r="D12" s="224">
        <v>2636404</v>
      </c>
      <c r="E12" s="225"/>
      <c r="F12" s="225"/>
      <c r="G12" s="225"/>
      <c r="H12" s="225"/>
      <c r="I12" s="225"/>
      <c r="J12" s="225"/>
      <c r="K12" s="21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 customHeight="1">
      <c r="A13" s="227"/>
      <c r="B13" s="223">
        <v>85212</v>
      </c>
      <c r="C13" s="223">
        <v>2010</v>
      </c>
      <c r="D13" s="224">
        <v>2591016</v>
      </c>
      <c r="E13" s="225"/>
      <c r="F13" s="225"/>
      <c r="G13" s="225"/>
      <c r="H13" s="225"/>
      <c r="I13" s="225"/>
      <c r="J13" s="225"/>
      <c r="K13" s="21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 customHeight="1">
      <c r="A14" s="227"/>
      <c r="B14" s="223">
        <v>85213</v>
      </c>
      <c r="C14" s="223">
        <v>2010</v>
      </c>
      <c r="D14" s="224">
        <v>10999</v>
      </c>
      <c r="E14" s="225"/>
      <c r="F14" s="225"/>
      <c r="G14" s="225"/>
      <c r="H14" s="225"/>
      <c r="I14" s="225"/>
      <c r="J14" s="225"/>
      <c r="K14" s="21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 customHeight="1">
      <c r="A15" s="227"/>
      <c r="B15" s="223">
        <v>85295</v>
      </c>
      <c r="C15" s="223">
        <v>2010</v>
      </c>
      <c r="D15" s="224">
        <v>34389</v>
      </c>
      <c r="E15" s="225"/>
      <c r="F15" s="225"/>
      <c r="G15" s="225"/>
      <c r="H15" s="225"/>
      <c r="I15" s="225"/>
      <c r="J15" s="225"/>
      <c r="K15" s="218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 customHeight="1">
      <c r="A16" s="219" t="s">
        <v>20</v>
      </c>
      <c r="B16" s="223"/>
      <c r="C16" s="223"/>
      <c r="D16" s="224"/>
      <c r="E16" s="224">
        <v>341320.45</v>
      </c>
      <c r="F16" s="224">
        <v>341320.45</v>
      </c>
      <c r="G16" s="224">
        <v>2000</v>
      </c>
      <c r="H16" s="224">
        <v>391</v>
      </c>
      <c r="I16" s="224"/>
      <c r="J16" s="224"/>
      <c r="K16" s="21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 customHeight="1">
      <c r="A17" s="227"/>
      <c r="B17" s="219" t="s">
        <v>299</v>
      </c>
      <c r="C17" s="223"/>
      <c r="D17" s="224"/>
      <c r="E17" s="224">
        <v>341320.45</v>
      </c>
      <c r="F17" s="224">
        <v>341320.41</v>
      </c>
      <c r="G17" s="224">
        <v>2000</v>
      </c>
      <c r="H17" s="224">
        <v>391</v>
      </c>
      <c r="I17" s="224"/>
      <c r="J17" s="224"/>
      <c r="K17" s="21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5" customFormat="1" ht="12.75" customHeight="1">
      <c r="A18" s="227"/>
      <c r="B18" s="227"/>
      <c r="C18" s="227">
        <v>4110</v>
      </c>
      <c r="D18" s="225"/>
      <c r="E18" s="225">
        <v>342</v>
      </c>
      <c r="F18" s="225">
        <v>342</v>
      </c>
      <c r="G18" s="225"/>
      <c r="H18" s="225">
        <v>342</v>
      </c>
      <c r="I18" s="225"/>
      <c r="J18" s="225"/>
      <c r="K18" s="21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</row>
    <row r="19" spans="1:75" s="5" customFormat="1" ht="12.75" customHeight="1">
      <c r="A19" s="227"/>
      <c r="B19" s="227"/>
      <c r="C19" s="227">
        <v>4120</v>
      </c>
      <c r="D19" s="225"/>
      <c r="E19" s="225">
        <v>49</v>
      </c>
      <c r="F19" s="225">
        <v>49</v>
      </c>
      <c r="G19" s="225"/>
      <c r="H19" s="225">
        <v>49</v>
      </c>
      <c r="I19" s="225"/>
      <c r="J19" s="225"/>
      <c r="K19" s="21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</row>
    <row r="20" spans="1:75" s="5" customFormat="1" ht="12.75" customHeight="1">
      <c r="A20" s="227"/>
      <c r="B20" s="227"/>
      <c r="C20" s="227">
        <v>4170</v>
      </c>
      <c r="D20" s="225"/>
      <c r="E20" s="225">
        <v>2000</v>
      </c>
      <c r="F20" s="225">
        <v>2000</v>
      </c>
      <c r="G20" s="225">
        <v>2000</v>
      </c>
      <c r="H20" s="225"/>
      <c r="I20" s="225"/>
      <c r="J20" s="225"/>
      <c r="K20" s="21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</row>
    <row r="21" spans="1:75" s="5" customFormat="1" ht="12.75" customHeight="1">
      <c r="A21" s="227"/>
      <c r="B21" s="227"/>
      <c r="C21" s="227">
        <v>4210</v>
      </c>
      <c r="D21" s="225"/>
      <c r="E21" s="225">
        <v>2816.97</v>
      </c>
      <c r="F21" s="225">
        <v>2816.97</v>
      </c>
      <c r="G21" s="225"/>
      <c r="H21" s="225"/>
      <c r="I21" s="225"/>
      <c r="J21" s="225"/>
      <c r="K21" s="21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</row>
    <row r="22" spans="1:75" s="5" customFormat="1" ht="12.75" customHeight="1">
      <c r="A22" s="227"/>
      <c r="B22" s="227"/>
      <c r="C22" s="227">
        <v>4270</v>
      </c>
      <c r="D22" s="225"/>
      <c r="E22" s="225">
        <v>298.09</v>
      </c>
      <c r="F22" s="225">
        <v>298.09</v>
      </c>
      <c r="G22" s="225"/>
      <c r="H22" s="225"/>
      <c r="I22" s="225"/>
      <c r="J22" s="225"/>
      <c r="K22" s="21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</row>
    <row r="23" spans="1:75" s="5" customFormat="1" ht="12.75" customHeight="1">
      <c r="A23" s="227"/>
      <c r="B23" s="227"/>
      <c r="C23" s="227">
        <v>4300</v>
      </c>
      <c r="D23" s="225"/>
      <c r="E23" s="225">
        <v>1186.5</v>
      </c>
      <c r="F23" s="225">
        <v>1186.5</v>
      </c>
      <c r="G23" s="225"/>
      <c r="H23" s="225"/>
      <c r="I23" s="225"/>
      <c r="J23" s="225"/>
      <c r="K23" s="21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</row>
    <row r="24" spans="1:75" s="5" customFormat="1" ht="12.75" customHeight="1">
      <c r="A24" s="227"/>
      <c r="B24" s="227"/>
      <c r="C24" s="227">
        <v>4430</v>
      </c>
      <c r="D24" s="225"/>
      <c r="E24" s="225">
        <v>334627.89</v>
      </c>
      <c r="F24" s="225">
        <v>334627.89</v>
      </c>
      <c r="G24" s="225"/>
      <c r="H24" s="225"/>
      <c r="I24" s="225"/>
      <c r="J24" s="225"/>
      <c r="K24" s="21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</row>
    <row r="25" spans="1:75" s="1" customFormat="1" ht="12.75">
      <c r="A25" s="223">
        <v>750</v>
      </c>
      <c r="B25" s="223"/>
      <c r="C25" s="223"/>
      <c r="D25" s="224"/>
      <c r="E25" s="224">
        <v>45887</v>
      </c>
      <c r="F25" s="224">
        <v>45887</v>
      </c>
      <c r="G25" s="224">
        <v>39037</v>
      </c>
      <c r="H25" s="224">
        <v>6850</v>
      </c>
      <c r="I25" s="224"/>
      <c r="J25" s="2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>
      <c r="A26" s="223"/>
      <c r="B26" s="223">
        <v>75011</v>
      </c>
      <c r="C26" s="223"/>
      <c r="D26" s="224"/>
      <c r="E26" s="224">
        <v>45887</v>
      </c>
      <c r="F26" s="224">
        <v>45887</v>
      </c>
      <c r="G26" s="224">
        <v>39037</v>
      </c>
      <c r="H26" s="224">
        <v>6850</v>
      </c>
      <c r="I26" s="225"/>
      <c r="J26" s="22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227"/>
      <c r="B27" s="227"/>
      <c r="C27" s="227">
        <v>4010</v>
      </c>
      <c r="D27" s="225"/>
      <c r="E27" s="225">
        <v>33389.6</v>
      </c>
      <c r="F27" s="225">
        <v>33389.6</v>
      </c>
      <c r="G27" s="225">
        <v>33389.6</v>
      </c>
      <c r="H27" s="225"/>
      <c r="I27" s="225"/>
      <c r="J27" s="22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227"/>
      <c r="B28" s="227"/>
      <c r="C28" s="227">
        <v>4040</v>
      </c>
      <c r="D28" s="225"/>
      <c r="E28" s="225">
        <v>5647.4</v>
      </c>
      <c r="F28" s="225">
        <v>5647.4</v>
      </c>
      <c r="G28" s="225">
        <v>5647.4</v>
      </c>
      <c r="H28" s="225"/>
      <c r="I28" s="225"/>
      <c r="J28" s="22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227"/>
      <c r="B29" s="227"/>
      <c r="C29" s="227">
        <v>4110</v>
      </c>
      <c r="D29" s="225"/>
      <c r="E29" s="225">
        <v>5893</v>
      </c>
      <c r="F29" s="225">
        <v>5893</v>
      </c>
      <c r="G29" s="225"/>
      <c r="H29" s="225">
        <v>5893</v>
      </c>
      <c r="I29" s="225"/>
      <c r="J29" s="22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227"/>
      <c r="B30" s="227"/>
      <c r="C30" s="227">
        <v>4120</v>
      </c>
      <c r="D30" s="225"/>
      <c r="E30" s="225">
        <v>957</v>
      </c>
      <c r="F30" s="225">
        <v>957</v>
      </c>
      <c r="G30" s="225"/>
      <c r="H30" s="225">
        <v>957</v>
      </c>
      <c r="I30" s="225"/>
      <c r="J30" s="22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223">
        <v>751</v>
      </c>
      <c r="B31" s="223"/>
      <c r="C31" s="223"/>
      <c r="D31" s="224"/>
      <c r="E31" s="224">
        <v>4692</v>
      </c>
      <c r="F31" s="224">
        <v>4692</v>
      </c>
      <c r="G31" s="224">
        <v>436.87</v>
      </c>
      <c r="H31" s="224">
        <v>54.13</v>
      </c>
      <c r="I31" s="224"/>
      <c r="J31" s="22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2:75" s="1" customFormat="1" ht="12.75">
      <c r="B32" s="223">
        <v>75101</v>
      </c>
      <c r="C32" s="223"/>
      <c r="D32" s="224"/>
      <c r="E32" s="224">
        <v>1140</v>
      </c>
      <c r="F32" s="224">
        <v>1140</v>
      </c>
      <c r="G32" s="225"/>
      <c r="H32" s="225"/>
      <c r="I32" s="225"/>
      <c r="J32" s="2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227"/>
      <c r="B33" s="227"/>
      <c r="C33" s="227">
        <v>4210</v>
      </c>
      <c r="D33" s="225"/>
      <c r="E33" s="225">
        <v>1000</v>
      </c>
      <c r="F33" s="225">
        <v>1000</v>
      </c>
      <c r="G33" s="225"/>
      <c r="H33" s="225"/>
      <c r="I33" s="225"/>
      <c r="J33" s="22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227"/>
      <c r="B34" s="227"/>
      <c r="C34" s="227">
        <v>4300</v>
      </c>
      <c r="D34" s="225"/>
      <c r="E34" s="225">
        <v>140</v>
      </c>
      <c r="F34" s="225">
        <v>140</v>
      </c>
      <c r="G34" s="225"/>
      <c r="H34" s="225"/>
      <c r="I34" s="225"/>
      <c r="J34" s="22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227"/>
      <c r="B35" s="223">
        <v>75109</v>
      </c>
      <c r="C35" s="223"/>
      <c r="D35" s="224"/>
      <c r="E35" s="224">
        <v>3552</v>
      </c>
      <c r="F35" s="224">
        <v>3552</v>
      </c>
      <c r="G35" s="224">
        <v>436.87</v>
      </c>
      <c r="H35" s="224">
        <v>54.13</v>
      </c>
      <c r="I35" s="224"/>
      <c r="J35" s="22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227"/>
      <c r="B36" s="227"/>
      <c r="C36" s="227">
        <v>3030</v>
      </c>
      <c r="D36" s="225"/>
      <c r="E36" s="225">
        <v>2385</v>
      </c>
      <c r="F36" s="225">
        <v>2385</v>
      </c>
      <c r="G36" s="225"/>
      <c r="H36" s="225"/>
      <c r="I36" s="225"/>
      <c r="J36" s="22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s="1" customFormat="1" ht="12.75">
      <c r="A37" s="227"/>
      <c r="B37" s="227"/>
      <c r="C37" s="227">
        <v>4110</v>
      </c>
      <c r="D37" s="225"/>
      <c r="E37" s="225">
        <v>47.35</v>
      </c>
      <c r="F37" s="225">
        <v>47.35</v>
      </c>
      <c r="G37" s="225"/>
      <c r="H37" s="225">
        <v>47.35</v>
      </c>
      <c r="I37" s="225"/>
      <c r="J37" s="22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1" customFormat="1" ht="12.75">
      <c r="A38" s="227"/>
      <c r="B38" s="227"/>
      <c r="C38" s="227">
        <v>4120</v>
      </c>
      <c r="D38" s="225"/>
      <c r="E38" s="225">
        <v>6.78</v>
      </c>
      <c r="F38" s="225">
        <v>6.78</v>
      </c>
      <c r="G38" s="225"/>
      <c r="H38" s="225">
        <v>6.78</v>
      </c>
      <c r="I38" s="225"/>
      <c r="J38" s="22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s="1" customFormat="1" ht="12.75">
      <c r="A39" s="227"/>
      <c r="B39" s="227"/>
      <c r="C39" s="227">
        <v>4170</v>
      </c>
      <c r="D39" s="225"/>
      <c r="E39" s="225">
        <v>436.87</v>
      </c>
      <c r="F39" s="225">
        <v>436.87</v>
      </c>
      <c r="G39" s="225">
        <v>436.87</v>
      </c>
      <c r="H39" s="225"/>
      <c r="I39" s="225"/>
      <c r="J39" s="2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s="1" customFormat="1" ht="12.75">
      <c r="A40" s="227"/>
      <c r="B40" s="227"/>
      <c r="C40" s="227">
        <v>4210</v>
      </c>
      <c r="D40" s="225"/>
      <c r="E40" s="225">
        <v>545.82</v>
      </c>
      <c r="F40" s="225">
        <v>545.82</v>
      </c>
      <c r="G40" s="225"/>
      <c r="H40" s="225"/>
      <c r="I40" s="225"/>
      <c r="J40" s="22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s="1" customFormat="1" ht="12.75">
      <c r="A41" s="227"/>
      <c r="B41" s="227"/>
      <c r="C41" s="227">
        <v>4300</v>
      </c>
      <c r="D41" s="225"/>
      <c r="E41" s="225">
        <v>62.18</v>
      </c>
      <c r="F41" s="225">
        <v>62.18</v>
      </c>
      <c r="G41" s="225"/>
      <c r="H41" s="225"/>
      <c r="I41" s="225"/>
      <c r="J41" s="22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s="1" customFormat="1" ht="12.75">
      <c r="A42" s="227"/>
      <c r="B42" s="227"/>
      <c r="C42" s="227">
        <v>4370</v>
      </c>
      <c r="D42" s="225"/>
      <c r="E42" s="225">
        <v>50</v>
      </c>
      <c r="F42" s="225">
        <v>50</v>
      </c>
      <c r="G42" s="225"/>
      <c r="H42" s="225"/>
      <c r="I42" s="225"/>
      <c r="J42" s="22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s="1" customFormat="1" ht="12.75">
      <c r="A43" s="227"/>
      <c r="B43" s="227"/>
      <c r="C43" s="227">
        <v>4410</v>
      </c>
      <c r="D43" s="225"/>
      <c r="E43" s="225">
        <v>18</v>
      </c>
      <c r="F43" s="225">
        <v>18</v>
      </c>
      <c r="G43" s="225"/>
      <c r="H43" s="225"/>
      <c r="I43" s="225"/>
      <c r="J43" s="22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s="1" customFormat="1" ht="12.75">
      <c r="A44" s="229">
        <v>852</v>
      </c>
      <c r="B44" s="229"/>
      <c r="C44" s="229"/>
      <c r="D44" s="230"/>
      <c r="E44" s="230">
        <v>2636404</v>
      </c>
      <c r="F44" s="230">
        <v>2636404</v>
      </c>
      <c r="G44" s="230">
        <v>51138</v>
      </c>
      <c r="H44" s="230">
        <v>6581</v>
      </c>
      <c r="I44" s="230">
        <v>2546870</v>
      </c>
      <c r="J44" s="23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s="1" customFormat="1" ht="12.75">
      <c r="A45" s="229"/>
      <c r="B45" s="229">
        <v>85212</v>
      </c>
      <c r="C45" s="229"/>
      <c r="D45" s="230"/>
      <c r="E45" s="230">
        <v>2591016</v>
      </c>
      <c r="F45" s="230">
        <v>2591016</v>
      </c>
      <c r="G45" s="230">
        <v>40139</v>
      </c>
      <c r="H45" s="230">
        <v>6581</v>
      </c>
      <c r="I45" s="230">
        <v>2513170</v>
      </c>
      <c r="J45" s="231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s="1" customFormat="1" ht="12.75">
      <c r="A46" s="227"/>
      <c r="B46" s="227"/>
      <c r="C46" s="227">
        <v>3020</v>
      </c>
      <c r="D46" s="225"/>
      <c r="E46" s="225">
        <v>200</v>
      </c>
      <c r="F46" s="225">
        <v>200</v>
      </c>
      <c r="G46" s="225"/>
      <c r="H46" s="225"/>
      <c r="I46" s="225"/>
      <c r="J46" s="22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s="1" customFormat="1" ht="12.75">
      <c r="A47" s="232"/>
      <c r="B47" s="232"/>
      <c r="C47" s="232">
        <v>3110</v>
      </c>
      <c r="D47" s="231"/>
      <c r="E47" s="231">
        <v>2513170</v>
      </c>
      <c r="F47" s="231">
        <v>2513170</v>
      </c>
      <c r="G47" s="231"/>
      <c r="H47" s="231"/>
      <c r="I47" s="231">
        <v>2513170</v>
      </c>
      <c r="J47" s="23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s="1" customFormat="1" ht="12.75">
      <c r="A48" s="227"/>
      <c r="B48" s="227"/>
      <c r="C48" s="227">
        <v>4010</v>
      </c>
      <c r="D48" s="225"/>
      <c r="E48" s="225">
        <v>35782</v>
      </c>
      <c r="F48" s="225">
        <v>35782</v>
      </c>
      <c r="G48" s="225">
        <v>35782</v>
      </c>
      <c r="H48" s="225"/>
      <c r="I48" s="225"/>
      <c r="J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s="1" customFormat="1" ht="12.75">
      <c r="A49" s="227"/>
      <c r="B49" s="227"/>
      <c r="C49" s="227">
        <v>4040</v>
      </c>
      <c r="D49" s="225"/>
      <c r="E49" s="225">
        <v>2357</v>
      </c>
      <c r="F49" s="225">
        <v>2357</v>
      </c>
      <c r="G49" s="225">
        <v>2357</v>
      </c>
      <c r="H49" s="225"/>
      <c r="I49" s="225"/>
      <c r="J49" s="22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s="1" customFormat="1" ht="12.75">
      <c r="A50" s="232"/>
      <c r="B50" s="232"/>
      <c r="C50" s="232">
        <v>4110</v>
      </c>
      <c r="D50" s="231"/>
      <c r="E50" s="231">
        <v>5672</v>
      </c>
      <c r="F50" s="231">
        <v>5672</v>
      </c>
      <c r="G50" s="231"/>
      <c r="H50" s="231">
        <v>5672</v>
      </c>
      <c r="I50" s="231"/>
      <c r="J50" s="23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s="1" customFormat="1" ht="12.75">
      <c r="A51" s="227"/>
      <c r="B51" s="227"/>
      <c r="C51" s="227">
        <v>4120</v>
      </c>
      <c r="D51" s="225"/>
      <c r="E51" s="225">
        <v>909</v>
      </c>
      <c r="F51" s="225">
        <v>909</v>
      </c>
      <c r="G51" s="225"/>
      <c r="H51" s="225">
        <v>909</v>
      </c>
      <c r="I51" s="225"/>
      <c r="J51" s="22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s="1" customFormat="1" ht="12.75">
      <c r="A52" s="227"/>
      <c r="B52" s="227"/>
      <c r="C52" s="227">
        <v>4170</v>
      </c>
      <c r="D52" s="225"/>
      <c r="E52" s="225">
        <v>2000</v>
      </c>
      <c r="F52" s="225">
        <v>2000</v>
      </c>
      <c r="G52" s="225">
        <v>2000</v>
      </c>
      <c r="H52" s="225"/>
      <c r="I52" s="225"/>
      <c r="J52" s="22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s="1" customFormat="1" ht="12.75">
      <c r="A53" s="227"/>
      <c r="B53" s="227"/>
      <c r="C53" s="227">
        <v>4210</v>
      </c>
      <c r="D53" s="225"/>
      <c r="E53" s="225">
        <v>7412</v>
      </c>
      <c r="F53" s="225">
        <v>7412</v>
      </c>
      <c r="G53" s="225"/>
      <c r="H53" s="225"/>
      <c r="I53" s="225"/>
      <c r="J53" s="22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s="1" customFormat="1" ht="12.75">
      <c r="A54" s="227"/>
      <c r="B54" s="227"/>
      <c r="C54" s="227">
        <v>4260</v>
      </c>
      <c r="D54" s="225"/>
      <c r="E54" s="225">
        <v>1500</v>
      </c>
      <c r="F54" s="225">
        <v>1500</v>
      </c>
      <c r="G54" s="225"/>
      <c r="H54" s="225"/>
      <c r="I54" s="225"/>
      <c r="J54" s="22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s="1" customFormat="1" ht="12.75">
      <c r="A55" s="227"/>
      <c r="B55" s="227"/>
      <c r="C55" s="227">
        <v>4280</v>
      </c>
      <c r="D55" s="225"/>
      <c r="E55" s="225">
        <v>200</v>
      </c>
      <c r="F55" s="225">
        <v>200</v>
      </c>
      <c r="G55" s="225"/>
      <c r="H55" s="225"/>
      <c r="I55" s="225"/>
      <c r="J55" s="22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s="1" customFormat="1" ht="12.75">
      <c r="A56" s="227"/>
      <c r="B56" s="227"/>
      <c r="C56" s="227">
        <v>4300</v>
      </c>
      <c r="D56" s="225"/>
      <c r="E56" s="225">
        <v>10231</v>
      </c>
      <c r="F56" s="225">
        <v>10231</v>
      </c>
      <c r="G56" s="225"/>
      <c r="H56" s="225"/>
      <c r="I56" s="225"/>
      <c r="J56" s="22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s="1" customFormat="1" ht="12.75">
      <c r="A57" s="227"/>
      <c r="B57" s="227"/>
      <c r="C57" s="227">
        <v>4350</v>
      </c>
      <c r="D57" s="225"/>
      <c r="E57" s="225">
        <v>300</v>
      </c>
      <c r="F57" s="225">
        <v>300</v>
      </c>
      <c r="G57" s="225"/>
      <c r="H57" s="225"/>
      <c r="I57" s="225"/>
      <c r="J57" s="22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s="1" customFormat="1" ht="12.75">
      <c r="A58" s="227"/>
      <c r="B58" s="227"/>
      <c r="C58" s="227">
        <v>4370</v>
      </c>
      <c r="D58" s="225"/>
      <c r="E58" s="225">
        <v>1600</v>
      </c>
      <c r="F58" s="225">
        <v>1600</v>
      </c>
      <c r="G58" s="225"/>
      <c r="H58" s="225"/>
      <c r="I58" s="225"/>
      <c r="J58" s="22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s="1" customFormat="1" ht="12.75">
      <c r="A59" s="227"/>
      <c r="B59" s="227"/>
      <c r="C59" s="227">
        <v>4400</v>
      </c>
      <c r="D59" s="225"/>
      <c r="E59" s="225">
        <v>6588</v>
      </c>
      <c r="F59" s="225">
        <v>6588</v>
      </c>
      <c r="G59" s="225"/>
      <c r="H59" s="225"/>
      <c r="I59" s="225"/>
      <c r="J59" s="22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1" customFormat="1" ht="12.75">
      <c r="A60" s="227"/>
      <c r="B60" s="227"/>
      <c r="C60" s="227">
        <v>4410</v>
      </c>
      <c r="D60" s="225"/>
      <c r="E60" s="225">
        <v>500</v>
      </c>
      <c r="F60" s="225">
        <v>500</v>
      </c>
      <c r="G60" s="225"/>
      <c r="H60" s="225"/>
      <c r="I60" s="225"/>
      <c r="J60" s="22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s="1" customFormat="1" ht="12.75">
      <c r="A61" s="227"/>
      <c r="B61" s="227"/>
      <c r="C61" s="227">
        <v>4440</v>
      </c>
      <c r="D61" s="225"/>
      <c r="E61" s="225">
        <v>1095</v>
      </c>
      <c r="F61" s="225">
        <v>1095</v>
      </c>
      <c r="G61" s="225"/>
      <c r="H61" s="225"/>
      <c r="I61" s="225"/>
      <c r="J61" s="22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s="1" customFormat="1" ht="12.75">
      <c r="A62" s="227"/>
      <c r="B62" s="227"/>
      <c r="C62" s="227">
        <v>4700</v>
      </c>
      <c r="D62" s="225"/>
      <c r="E62" s="225">
        <v>1500</v>
      </c>
      <c r="F62" s="225">
        <v>1500</v>
      </c>
      <c r="G62" s="225"/>
      <c r="H62" s="225"/>
      <c r="I62" s="225"/>
      <c r="J62" s="22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s="1" customFormat="1" ht="12.75">
      <c r="A63" s="227"/>
      <c r="B63" s="223">
        <v>85213</v>
      </c>
      <c r="C63" s="223"/>
      <c r="D63" s="224"/>
      <c r="E63" s="224">
        <v>10999</v>
      </c>
      <c r="F63" s="224">
        <v>10999</v>
      </c>
      <c r="G63" s="224">
        <v>10999</v>
      </c>
      <c r="H63" s="225"/>
      <c r="I63" s="225"/>
      <c r="J63" s="22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s="1" customFormat="1" ht="12.75">
      <c r="A64" s="227"/>
      <c r="B64" s="233"/>
      <c r="C64" s="234">
        <v>4130</v>
      </c>
      <c r="D64" s="225"/>
      <c r="E64" s="225">
        <v>10999</v>
      </c>
      <c r="F64" s="225">
        <v>10999</v>
      </c>
      <c r="G64" s="225">
        <v>10999</v>
      </c>
      <c r="H64" s="225"/>
      <c r="I64" s="225"/>
      <c r="J64" s="22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s="235" customFormat="1" ht="12.75">
      <c r="A65" s="223"/>
      <c r="B65" s="223">
        <v>85295</v>
      </c>
      <c r="C65" s="223"/>
      <c r="D65" s="224"/>
      <c r="E65" s="224">
        <v>34389</v>
      </c>
      <c r="F65" s="224">
        <v>34389</v>
      </c>
      <c r="G65" s="224"/>
      <c r="H65" s="224"/>
      <c r="I65" s="224">
        <v>33700</v>
      </c>
      <c r="J65" s="224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</row>
    <row r="66" spans="1:75" s="1" customFormat="1" ht="12.75">
      <c r="A66" s="227"/>
      <c r="B66" s="227"/>
      <c r="C66" s="227">
        <v>3110</v>
      </c>
      <c r="D66" s="225"/>
      <c r="E66" s="225">
        <v>33700</v>
      </c>
      <c r="F66" s="225">
        <v>33700</v>
      </c>
      <c r="G66" s="225"/>
      <c r="H66" s="225"/>
      <c r="I66" s="225">
        <v>33700</v>
      </c>
      <c r="J66" s="22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s="1" customFormat="1" ht="12.75">
      <c r="A67" s="227"/>
      <c r="B67" s="227"/>
      <c r="C67" s="227">
        <v>4210</v>
      </c>
      <c r="D67" s="225"/>
      <c r="E67" s="225">
        <v>225</v>
      </c>
      <c r="F67" s="225">
        <v>225</v>
      </c>
      <c r="G67" s="225"/>
      <c r="H67" s="225"/>
      <c r="I67" s="225"/>
      <c r="J67" s="22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1" customFormat="1" ht="12.75">
      <c r="A68" s="227"/>
      <c r="B68" s="227"/>
      <c r="C68" s="227">
        <v>4300</v>
      </c>
      <c r="D68" s="225"/>
      <c r="E68" s="225">
        <v>464</v>
      </c>
      <c r="F68" s="225">
        <v>464</v>
      </c>
      <c r="G68" s="225"/>
      <c r="H68" s="225"/>
      <c r="I68" s="225"/>
      <c r="J68" s="22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s="1" customFormat="1" ht="15">
      <c r="A69" s="236">
        <v>3028303.45</v>
      </c>
      <c r="B69" s="236"/>
      <c r="C69" s="236"/>
      <c r="D69" s="236"/>
      <c r="E69" s="237">
        <v>3028303.45</v>
      </c>
      <c r="F69" s="237">
        <v>3028303.45</v>
      </c>
      <c r="G69" s="237">
        <v>92611.87</v>
      </c>
      <c r="H69" s="237">
        <v>13876.13</v>
      </c>
      <c r="I69" s="237">
        <v>2546870</v>
      </c>
      <c r="J69" s="23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</sheetData>
  <mergeCells count="11">
    <mergeCell ref="A69:D69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6">
      <selection activeCell="O26" sqref="O26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5.75390625" style="1" customWidth="1"/>
    <col min="4" max="4" width="4.25390625" style="1" customWidth="1"/>
    <col min="5" max="5" width="34.375" style="1" customWidth="1"/>
    <col min="6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7.25390625" style="1" customWidth="1"/>
    <col min="13" max="13" width="12.625" style="1" customWidth="1"/>
    <col min="14" max="14" width="16.75390625" style="1" customWidth="1"/>
    <col min="15" max="15" width="12.25390625" style="1" customWidth="1"/>
    <col min="16" max="16384" width="9.125" style="1" customWidth="1"/>
  </cols>
  <sheetData>
    <row r="1" spans="1:14" ht="39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5" s="5" customFormat="1" ht="19.5" customHeight="1">
      <c r="A3" s="105" t="s">
        <v>2</v>
      </c>
      <c r="B3" s="105" t="s">
        <v>3</v>
      </c>
      <c r="C3" s="105" t="s">
        <v>4</v>
      </c>
      <c r="D3" s="105" t="s">
        <v>5</v>
      </c>
      <c r="E3" s="106" t="s">
        <v>6</v>
      </c>
      <c r="F3" s="106" t="s">
        <v>7</v>
      </c>
      <c r="G3" s="106" t="s">
        <v>8</v>
      </c>
      <c r="H3" s="106"/>
      <c r="I3" s="106"/>
      <c r="J3" s="106"/>
      <c r="K3" s="106"/>
      <c r="L3" s="106" t="s">
        <v>9</v>
      </c>
      <c r="M3" s="106" t="s">
        <v>10</v>
      </c>
      <c r="N3" s="106" t="s">
        <v>11</v>
      </c>
      <c r="O3" s="106" t="s">
        <v>12</v>
      </c>
    </row>
    <row r="4" spans="1:15" s="5" customFormat="1" ht="19.5" customHeight="1">
      <c r="A4" s="105"/>
      <c r="B4" s="105"/>
      <c r="C4" s="105"/>
      <c r="D4" s="105"/>
      <c r="E4" s="106"/>
      <c r="F4" s="106"/>
      <c r="G4" s="106" t="s">
        <v>13</v>
      </c>
      <c r="H4" s="106" t="s">
        <v>14</v>
      </c>
      <c r="I4" s="106"/>
      <c r="J4" s="106"/>
      <c r="K4" s="106"/>
      <c r="L4" s="106"/>
      <c r="M4" s="106"/>
      <c r="N4" s="106"/>
      <c r="O4" s="106"/>
    </row>
    <row r="5" spans="1:15" s="5" customFormat="1" ht="29.25" customHeight="1">
      <c r="A5" s="105"/>
      <c r="B5" s="105"/>
      <c r="C5" s="105"/>
      <c r="D5" s="105"/>
      <c r="E5" s="106"/>
      <c r="F5" s="106"/>
      <c r="G5" s="106"/>
      <c r="H5" s="106" t="s">
        <v>15</v>
      </c>
      <c r="I5" s="106" t="s">
        <v>16</v>
      </c>
      <c r="J5" s="106" t="s">
        <v>17</v>
      </c>
      <c r="K5" s="106" t="s">
        <v>18</v>
      </c>
      <c r="L5" s="106"/>
      <c r="M5" s="106"/>
      <c r="N5" s="106"/>
      <c r="O5" s="106"/>
    </row>
    <row r="6" spans="1:15" s="5" customFormat="1" ht="19.5" customHeight="1">
      <c r="A6" s="105"/>
      <c r="B6" s="105"/>
      <c r="C6" s="105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5" customFormat="1" ht="19.5" customHeight="1">
      <c r="A7" s="105"/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7">
        <v>15</v>
      </c>
    </row>
    <row r="9" spans="1:15" ht="46.5" customHeight="1">
      <c r="A9" s="8" t="s">
        <v>19</v>
      </c>
      <c r="B9" s="9" t="s">
        <v>20</v>
      </c>
      <c r="C9" s="9" t="s">
        <v>21</v>
      </c>
      <c r="D9" s="10"/>
      <c r="E9" s="11" t="s">
        <v>22</v>
      </c>
      <c r="F9" s="12">
        <v>4539245</v>
      </c>
      <c r="G9" s="13">
        <v>2500000</v>
      </c>
      <c r="H9" s="12"/>
      <c r="I9" s="12">
        <v>500000</v>
      </c>
      <c r="J9" s="12"/>
      <c r="K9" s="12">
        <v>2000000</v>
      </c>
      <c r="L9" s="12"/>
      <c r="M9" s="12">
        <v>2000000</v>
      </c>
      <c r="N9" s="14" t="s">
        <v>23</v>
      </c>
      <c r="O9" s="12">
        <v>39245</v>
      </c>
    </row>
    <row r="10" spans="1:15" ht="81" customHeight="1">
      <c r="A10" s="8" t="s">
        <v>24</v>
      </c>
      <c r="B10" s="9" t="s">
        <v>20</v>
      </c>
      <c r="C10" s="9" t="s">
        <v>21</v>
      </c>
      <c r="D10" s="10"/>
      <c r="E10" s="11" t="s">
        <v>25</v>
      </c>
      <c r="F10" s="12">
        <v>1500</v>
      </c>
      <c r="G10" s="13">
        <v>1500</v>
      </c>
      <c r="H10" s="12">
        <v>1500</v>
      </c>
      <c r="I10" s="12"/>
      <c r="J10" s="12"/>
      <c r="K10" s="12"/>
      <c r="L10" s="12"/>
      <c r="M10" s="12"/>
      <c r="N10" s="14" t="s">
        <v>23</v>
      </c>
      <c r="O10" s="12"/>
    </row>
    <row r="11" spans="1:15" ht="24" customHeight="1">
      <c r="A11" s="8" t="s">
        <v>26</v>
      </c>
      <c r="B11" s="9" t="s">
        <v>20</v>
      </c>
      <c r="C11" s="9" t="s">
        <v>21</v>
      </c>
      <c r="D11" s="10"/>
      <c r="E11" s="11" t="s">
        <v>27</v>
      </c>
      <c r="F11" s="15">
        <v>28932.92</v>
      </c>
      <c r="G11" s="16">
        <v>28932.92</v>
      </c>
      <c r="H11" s="17">
        <v>1600.92</v>
      </c>
      <c r="I11" s="12">
        <v>27332</v>
      </c>
      <c r="J11" s="12"/>
      <c r="K11" s="12"/>
      <c r="L11" s="12"/>
      <c r="M11" s="12"/>
      <c r="N11" s="14" t="s">
        <v>23</v>
      </c>
      <c r="O11" s="12"/>
    </row>
    <row r="12" spans="1:15" ht="53.25" customHeight="1">
      <c r="A12" s="8" t="s">
        <v>28</v>
      </c>
      <c r="B12" s="9" t="s">
        <v>20</v>
      </c>
      <c r="C12" s="9" t="s">
        <v>21</v>
      </c>
      <c r="D12" s="10"/>
      <c r="E12" s="11" t="s">
        <v>29</v>
      </c>
      <c r="F12" s="12">
        <v>30000</v>
      </c>
      <c r="G12" s="13">
        <v>30000</v>
      </c>
      <c r="H12" s="12">
        <v>6000</v>
      </c>
      <c r="I12" s="12">
        <v>24000</v>
      </c>
      <c r="J12" s="12"/>
      <c r="K12" s="12"/>
      <c r="L12" s="12"/>
      <c r="M12" s="12"/>
      <c r="N12" s="14"/>
      <c r="O12" s="12"/>
    </row>
    <row r="13" spans="1:15" ht="55.5" customHeight="1">
      <c r="A13" s="8" t="s">
        <v>30</v>
      </c>
      <c r="B13" s="9" t="s">
        <v>31</v>
      </c>
      <c r="C13" s="9" t="s">
        <v>32</v>
      </c>
      <c r="D13" s="7"/>
      <c r="E13" s="11" t="s">
        <v>33</v>
      </c>
      <c r="F13" s="12">
        <v>3540898</v>
      </c>
      <c r="G13" s="12">
        <v>3386400</v>
      </c>
      <c r="H13" s="12">
        <v>12000</v>
      </c>
      <c r="I13" s="12">
        <v>2388000</v>
      </c>
      <c r="J13" s="12">
        <v>986400</v>
      </c>
      <c r="K13" s="12"/>
      <c r="L13" s="12"/>
      <c r="M13" s="12"/>
      <c r="N13" s="14" t="s">
        <v>23</v>
      </c>
      <c r="O13" s="12">
        <v>154498</v>
      </c>
    </row>
    <row r="14" spans="1:15" ht="42.75" customHeight="1">
      <c r="A14" s="8" t="s">
        <v>34</v>
      </c>
      <c r="B14" s="9" t="s">
        <v>31</v>
      </c>
      <c r="C14" s="9" t="s">
        <v>32</v>
      </c>
      <c r="D14" s="7"/>
      <c r="E14" s="11" t="s">
        <v>35</v>
      </c>
      <c r="F14" s="12">
        <v>137861</v>
      </c>
      <c r="G14" s="12">
        <v>137861</v>
      </c>
      <c r="H14" s="12"/>
      <c r="I14" s="12">
        <v>137861</v>
      </c>
      <c r="J14" s="12"/>
      <c r="K14" s="12"/>
      <c r="L14" s="12"/>
      <c r="M14" s="12"/>
      <c r="N14" s="14" t="s">
        <v>23</v>
      </c>
      <c r="O14" s="12"/>
    </row>
    <row r="15" spans="1:15" ht="24" customHeight="1">
      <c r="A15" s="8" t="s">
        <v>36</v>
      </c>
      <c r="B15" s="9" t="s">
        <v>37</v>
      </c>
      <c r="C15" s="9" t="s">
        <v>38</v>
      </c>
      <c r="D15" s="7"/>
      <c r="E15" s="11" t="s">
        <v>39</v>
      </c>
      <c r="F15" s="12">
        <v>620000</v>
      </c>
      <c r="G15" s="12"/>
      <c r="H15" s="12"/>
      <c r="I15" s="12"/>
      <c r="J15" s="12"/>
      <c r="K15" s="12"/>
      <c r="L15" s="12">
        <v>5000</v>
      </c>
      <c r="M15" s="12">
        <v>612100</v>
      </c>
      <c r="N15" s="14" t="s">
        <v>23</v>
      </c>
      <c r="O15" s="12">
        <v>2900</v>
      </c>
    </row>
    <row r="16" spans="1:15" ht="24.75" customHeight="1">
      <c r="A16" s="8" t="s">
        <v>40</v>
      </c>
      <c r="B16" s="9" t="s">
        <v>41</v>
      </c>
      <c r="C16" s="9" t="s">
        <v>42</v>
      </c>
      <c r="D16" s="7"/>
      <c r="E16" s="11" t="s">
        <v>43</v>
      </c>
      <c r="F16" s="12">
        <v>90000</v>
      </c>
      <c r="G16" s="12">
        <v>90000</v>
      </c>
      <c r="H16" s="12">
        <v>90000</v>
      </c>
      <c r="I16" s="12"/>
      <c r="J16" s="12"/>
      <c r="K16" s="12"/>
      <c r="L16" s="12"/>
      <c r="M16" s="12"/>
      <c r="N16" s="14" t="s">
        <v>23</v>
      </c>
      <c r="O16" s="12"/>
    </row>
    <row r="17" spans="1:15" ht="25.5" customHeight="1">
      <c r="A17" s="8" t="s">
        <v>44</v>
      </c>
      <c r="B17" s="9" t="s">
        <v>45</v>
      </c>
      <c r="C17" s="9" t="s">
        <v>46</v>
      </c>
      <c r="D17" s="7"/>
      <c r="E17" s="11" t="s">
        <v>47</v>
      </c>
      <c r="F17" s="12">
        <v>2667917</v>
      </c>
      <c r="G17" s="12">
        <v>220000</v>
      </c>
      <c r="H17" s="12">
        <v>220000</v>
      </c>
      <c r="I17" s="12"/>
      <c r="J17" s="12"/>
      <c r="K17" s="12"/>
      <c r="L17" s="12"/>
      <c r="M17" s="12"/>
      <c r="N17" s="14" t="s">
        <v>23</v>
      </c>
      <c r="O17" s="12">
        <v>2447917</v>
      </c>
    </row>
    <row r="18" spans="1:15" ht="26.25" customHeight="1">
      <c r="A18" s="8" t="s">
        <v>48</v>
      </c>
      <c r="B18" s="9" t="s">
        <v>45</v>
      </c>
      <c r="C18" s="9" t="s">
        <v>49</v>
      </c>
      <c r="D18" s="7"/>
      <c r="E18" s="11" t="s">
        <v>50</v>
      </c>
      <c r="F18" s="12">
        <v>7000</v>
      </c>
      <c r="G18" s="12">
        <v>7000</v>
      </c>
      <c r="H18" s="12">
        <v>7000</v>
      </c>
      <c r="I18" s="12"/>
      <c r="J18" s="12"/>
      <c r="K18" s="12"/>
      <c r="L18" s="12"/>
      <c r="M18" s="12"/>
      <c r="N18" s="14" t="s">
        <v>23</v>
      </c>
      <c r="O18" s="12"/>
    </row>
    <row r="19" spans="1:15" ht="51.75" customHeight="1">
      <c r="A19" s="8" t="s">
        <v>51</v>
      </c>
      <c r="B19" s="9" t="s">
        <v>52</v>
      </c>
      <c r="C19" s="9" t="s">
        <v>53</v>
      </c>
      <c r="D19" s="7"/>
      <c r="E19" s="11" t="s">
        <v>54</v>
      </c>
      <c r="F19" s="12">
        <v>392456</v>
      </c>
      <c r="G19" s="12">
        <v>24603</v>
      </c>
      <c r="H19" s="12">
        <v>4921</v>
      </c>
      <c r="I19" s="12"/>
      <c r="J19" s="12"/>
      <c r="K19" s="12">
        <v>19682</v>
      </c>
      <c r="L19"/>
      <c r="M19" s="12">
        <v>367853</v>
      </c>
      <c r="N19" s="14" t="s">
        <v>55</v>
      </c>
      <c r="O19" s="12"/>
    </row>
    <row r="20" spans="1:15" ht="37.5" customHeight="1">
      <c r="A20" s="8" t="s">
        <v>56</v>
      </c>
      <c r="B20" s="9" t="s">
        <v>52</v>
      </c>
      <c r="C20" s="9" t="s">
        <v>57</v>
      </c>
      <c r="D20" s="7"/>
      <c r="E20" s="11" t="s">
        <v>58</v>
      </c>
      <c r="F20" s="12">
        <v>449282</v>
      </c>
      <c r="G20" s="12">
        <v>437282</v>
      </c>
      <c r="H20" s="12"/>
      <c r="I20" s="12">
        <v>190677</v>
      </c>
      <c r="J20" s="12"/>
      <c r="K20" s="12">
        <v>246605</v>
      </c>
      <c r="L20" s="12"/>
      <c r="M20" s="12"/>
      <c r="N20" s="14" t="s">
        <v>23</v>
      </c>
      <c r="O20" s="12">
        <v>12000</v>
      </c>
    </row>
    <row r="21" spans="1:15" ht="23.25" customHeight="1">
      <c r="A21" s="8" t="s">
        <v>59</v>
      </c>
      <c r="B21" s="9" t="s">
        <v>52</v>
      </c>
      <c r="C21" s="9" t="s">
        <v>57</v>
      </c>
      <c r="D21" s="7"/>
      <c r="E21" s="11" t="s">
        <v>60</v>
      </c>
      <c r="F21" s="12">
        <v>7500</v>
      </c>
      <c r="G21" s="12">
        <v>7500</v>
      </c>
      <c r="H21" s="12">
        <v>7500</v>
      </c>
      <c r="I21" s="12"/>
      <c r="J21" s="12"/>
      <c r="K21" s="12"/>
      <c r="L21" s="12"/>
      <c r="M21" s="12"/>
      <c r="N21" s="14" t="s">
        <v>23</v>
      </c>
      <c r="O21" s="7"/>
    </row>
    <row r="22" spans="1:15" ht="30" customHeight="1">
      <c r="A22" s="8" t="s">
        <v>61</v>
      </c>
      <c r="B22" s="9" t="s">
        <v>52</v>
      </c>
      <c r="C22" s="9" t="s">
        <v>57</v>
      </c>
      <c r="D22" s="7"/>
      <c r="E22" s="11" t="s">
        <v>62</v>
      </c>
      <c r="F22" s="12">
        <v>2251164</v>
      </c>
      <c r="G22" s="12">
        <v>810000</v>
      </c>
      <c r="H22" s="12"/>
      <c r="I22" s="12">
        <v>510000</v>
      </c>
      <c r="J22" s="12"/>
      <c r="K22" s="12">
        <v>300000</v>
      </c>
      <c r="L22" s="12"/>
      <c r="M22" s="12">
        <v>1441164</v>
      </c>
      <c r="N22" s="14" t="s">
        <v>23</v>
      </c>
      <c r="O22" s="7"/>
    </row>
    <row r="23" spans="1:15" ht="87.75" customHeight="1">
      <c r="A23" s="8" t="s">
        <v>63</v>
      </c>
      <c r="B23" s="9" t="s">
        <v>52</v>
      </c>
      <c r="C23" s="9" t="s">
        <v>57</v>
      </c>
      <c r="D23" s="7"/>
      <c r="E23" s="11" t="s">
        <v>64</v>
      </c>
      <c r="F23" s="12">
        <v>1000</v>
      </c>
      <c r="G23" s="12">
        <v>1000</v>
      </c>
      <c r="H23" s="12"/>
      <c r="I23" s="12">
        <v>1000</v>
      </c>
      <c r="J23" s="12"/>
      <c r="K23" s="12"/>
      <c r="L23" s="12"/>
      <c r="M23" s="12"/>
      <c r="N23" s="14" t="s">
        <v>23</v>
      </c>
      <c r="O23" s="7"/>
    </row>
    <row r="24" spans="1:15" ht="55.5" customHeight="1">
      <c r="A24" s="8" t="s">
        <v>65</v>
      </c>
      <c r="B24" s="9" t="s">
        <v>52</v>
      </c>
      <c r="C24" s="9" t="s">
        <v>57</v>
      </c>
      <c r="D24" s="7"/>
      <c r="E24" s="11" t="s">
        <v>66</v>
      </c>
      <c r="F24" s="12">
        <v>14700</v>
      </c>
      <c r="G24" s="12">
        <v>14700</v>
      </c>
      <c r="H24" s="12">
        <v>14700</v>
      </c>
      <c r="I24" s="12"/>
      <c r="J24" s="12"/>
      <c r="K24" s="12"/>
      <c r="L24" s="12"/>
      <c r="M24" s="12"/>
      <c r="N24" s="14"/>
      <c r="O24" s="7"/>
    </row>
    <row r="25" spans="1:15" ht="24.75" customHeight="1">
      <c r="A25" s="8" t="s">
        <v>67</v>
      </c>
      <c r="B25" s="9" t="s">
        <v>68</v>
      </c>
      <c r="C25" s="9" t="s">
        <v>69</v>
      </c>
      <c r="D25" s="7"/>
      <c r="E25" s="11" t="s">
        <v>70</v>
      </c>
      <c r="F25" s="12">
        <v>259729</v>
      </c>
      <c r="G25" s="12">
        <v>230071</v>
      </c>
      <c r="H25" s="12"/>
      <c r="I25" s="12">
        <v>84000</v>
      </c>
      <c r="J25" s="12"/>
      <c r="K25" s="12">
        <v>146071</v>
      </c>
      <c r="L25" s="12"/>
      <c r="M25" s="12"/>
      <c r="N25" s="14" t="s">
        <v>23</v>
      </c>
      <c r="O25" s="12">
        <v>29658</v>
      </c>
    </row>
    <row r="26" spans="1:15" ht="22.5" customHeight="1">
      <c r="A26" s="107" t="s">
        <v>71</v>
      </c>
      <c r="B26" s="107"/>
      <c r="C26" s="107"/>
      <c r="D26" s="107"/>
      <c r="E26" s="107"/>
      <c r="F26" s="18">
        <v>15039184.92</v>
      </c>
      <c r="G26" s="18">
        <v>7926849.92</v>
      </c>
      <c r="H26" s="19">
        <v>365221.92</v>
      </c>
      <c r="I26" s="20">
        <v>3862870</v>
      </c>
      <c r="J26" s="20">
        <v>986400</v>
      </c>
      <c r="K26" s="20">
        <v>2712358</v>
      </c>
      <c r="L26" s="21">
        <v>5000</v>
      </c>
      <c r="M26" s="20">
        <v>4421117</v>
      </c>
      <c r="N26" s="21" t="s">
        <v>72</v>
      </c>
      <c r="O26" s="20">
        <v>2686218</v>
      </c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9" ht="12.75">
      <c r="A29" s="23" t="s">
        <v>73</v>
      </c>
    </row>
    <row r="30" spans="1:12" ht="12.75">
      <c r="A30" s="1" t="s">
        <v>74</v>
      </c>
      <c r="L30" s="1" t="s">
        <v>75</v>
      </c>
    </row>
    <row r="32" ht="12.75">
      <c r="L32" s="1" t="s">
        <v>76</v>
      </c>
    </row>
  </sheetData>
  <mergeCells count="19">
    <mergeCell ref="A26:E26"/>
    <mergeCell ref="N3:N7"/>
    <mergeCell ref="O3:O7"/>
    <mergeCell ref="G4:G7"/>
    <mergeCell ref="H4:K4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K3"/>
    <mergeCell ref="L3:L7"/>
    <mergeCell ref="M3:M7"/>
  </mergeCells>
  <printOptions horizontalCentered="1"/>
  <pageMargins left="0.5118055555555555" right="0.39375" top="1.5027777777777778" bottom="0.7875" header="0.5118055555555555" footer="0.5118055555555555"/>
  <pageSetup fitToHeight="1" fitToWidth="1" horizontalDpi="300" verticalDpi="300" orientation="landscape" paperSize="9"/>
  <headerFooter alignWithMargins="0">
    <oddHeader>&amp;R&amp;9Załącznik nr 5
do Uchwały Rady Gminy 
nr .................................. 
z dnia ......................................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workbookViewId="0" topLeftCell="E1">
      <selection activeCell="R91" sqref="R91"/>
    </sheetView>
  </sheetViews>
  <sheetFormatPr defaultColWidth="9.00390625" defaultRowHeight="12.75"/>
  <cols>
    <col min="1" max="1" width="3.625" style="24" customWidth="1"/>
    <col min="2" max="2" width="18.625" style="24" customWidth="1"/>
    <col min="3" max="3" width="7.875" style="24" customWidth="1"/>
    <col min="4" max="4" width="8.75390625" style="24" customWidth="1"/>
    <col min="5" max="5" width="12.00390625" style="24" customWidth="1"/>
    <col min="6" max="6" width="9.75390625" style="24" customWidth="1"/>
    <col min="7" max="7" width="9.875" style="24" customWidth="1"/>
    <col min="8" max="9" width="10.125" style="24" customWidth="1"/>
    <col min="10" max="10" width="9.75390625" style="24" customWidth="1"/>
    <col min="11" max="11" width="7.75390625" style="24" customWidth="1"/>
    <col min="12" max="12" width="9.75390625" style="24" customWidth="1"/>
    <col min="13" max="13" width="11.75390625" style="24" customWidth="1"/>
    <col min="14" max="14" width="9.875" style="24" customWidth="1"/>
    <col min="15" max="15" width="0" style="24" hidden="1" customWidth="1"/>
    <col min="16" max="16" width="10.625" style="24" customWidth="1"/>
    <col min="17" max="17" width="12.25390625" style="24" customWidth="1"/>
    <col min="18" max="16384" width="10.25390625" style="24" customWidth="1"/>
  </cols>
  <sheetData>
    <row r="1" spans="1:17" ht="29.25" customHeight="1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11.25" customHeight="1">
      <c r="A2" s="109" t="s">
        <v>2</v>
      </c>
      <c r="B2" s="109" t="s">
        <v>78</v>
      </c>
      <c r="C2" s="110" t="s">
        <v>79</v>
      </c>
      <c r="D2" s="110" t="s">
        <v>80</v>
      </c>
      <c r="E2" s="110" t="s">
        <v>81</v>
      </c>
      <c r="F2" s="109" t="s">
        <v>82</v>
      </c>
      <c r="G2" s="109"/>
      <c r="H2" s="109" t="s">
        <v>8</v>
      </c>
      <c r="I2" s="109"/>
      <c r="J2" s="109"/>
      <c r="K2" s="109"/>
      <c r="L2" s="109"/>
      <c r="M2" s="109"/>
      <c r="N2" s="109"/>
      <c r="O2" s="109"/>
      <c r="P2" s="109"/>
      <c r="Q2" s="109"/>
      <c r="R2" s="111" t="s">
        <v>83</v>
      </c>
    </row>
    <row r="3" spans="1:18" ht="11.25" customHeight="1">
      <c r="A3" s="109"/>
      <c r="B3" s="109"/>
      <c r="C3" s="110"/>
      <c r="D3" s="110"/>
      <c r="E3" s="110"/>
      <c r="F3" s="110" t="s">
        <v>84</v>
      </c>
      <c r="G3" s="110" t="s">
        <v>85</v>
      </c>
      <c r="H3" s="109" t="s">
        <v>86</v>
      </c>
      <c r="I3" s="109"/>
      <c r="J3" s="109"/>
      <c r="K3" s="109"/>
      <c r="L3" s="109"/>
      <c r="M3" s="109"/>
      <c r="N3" s="109"/>
      <c r="O3" s="109"/>
      <c r="P3" s="109"/>
      <c r="Q3" s="109"/>
      <c r="R3" s="111"/>
    </row>
    <row r="4" spans="1:18" ht="11.25" customHeight="1">
      <c r="A4" s="109"/>
      <c r="B4" s="109"/>
      <c r="C4" s="110"/>
      <c r="D4" s="110"/>
      <c r="E4" s="110"/>
      <c r="F4" s="110"/>
      <c r="G4" s="110"/>
      <c r="H4" s="110" t="s">
        <v>87</v>
      </c>
      <c r="I4" s="109" t="s">
        <v>88</v>
      </c>
      <c r="J4" s="109"/>
      <c r="K4" s="109"/>
      <c r="L4" s="109"/>
      <c r="M4" s="109"/>
      <c r="N4" s="109"/>
      <c r="O4" s="109"/>
      <c r="P4" s="109"/>
      <c r="Q4" s="109"/>
      <c r="R4" s="111"/>
    </row>
    <row r="5" spans="1:18" ht="14.25" customHeight="1">
      <c r="A5" s="109"/>
      <c r="B5" s="109"/>
      <c r="C5" s="110"/>
      <c r="D5" s="110"/>
      <c r="E5" s="110"/>
      <c r="F5" s="110"/>
      <c r="G5" s="110"/>
      <c r="H5" s="110"/>
      <c r="I5" s="109" t="s">
        <v>89</v>
      </c>
      <c r="J5" s="109"/>
      <c r="K5" s="109"/>
      <c r="L5" s="109"/>
      <c r="M5" s="109" t="s">
        <v>90</v>
      </c>
      <c r="N5" s="109"/>
      <c r="O5" s="109"/>
      <c r="P5" s="109"/>
      <c r="Q5" s="109"/>
      <c r="R5" s="111"/>
    </row>
    <row r="6" spans="1:18" ht="12.75" customHeight="1">
      <c r="A6" s="109"/>
      <c r="B6" s="109"/>
      <c r="C6" s="110"/>
      <c r="D6" s="110"/>
      <c r="E6" s="110"/>
      <c r="F6" s="110"/>
      <c r="G6" s="110"/>
      <c r="H6" s="110"/>
      <c r="I6" s="110" t="s">
        <v>91</v>
      </c>
      <c r="J6" s="109" t="s">
        <v>92</v>
      </c>
      <c r="K6" s="109"/>
      <c r="L6" s="109"/>
      <c r="M6" s="110" t="s">
        <v>93</v>
      </c>
      <c r="N6" s="110" t="s">
        <v>92</v>
      </c>
      <c r="O6" s="110"/>
      <c r="P6" s="110"/>
      <c r="Q6" s="110"/>
      <c r="R6" s="111"/>
    </row>
    <row r="7" spans="1:18" ht="48" customHeight="1">
      <c r="A7" s="109"/>
      <c r="B7" s="109"/>
      <c r="C7" s="110"/>
      <c r="D7" s="110"/>
      <c r="E7" s="110"/>
      <c r="F7" s="110"/>
      <c r="G7" s="110"/>
      <c r="H7" s="110"/>
      <c r="I7" s="110"/>
      <c r="J7" s="25" t="s">
        <v>94</v>
      </c>
      <c r="K7" s="25" t="s">
        <v>95</v>
      </c>
      <c r="L7" s="25" t="s">
        <v>96</v>
      </c>
      <c r="M7" s="110"/>
      <c r="N7" s="110" t="s">
        <v>94</v>
      </c>
      <c r="O7" s="110"/>
      <c r="P7" s="25" t="s">
        <v>95</v>
      </c>
      <c r="Q7" s="25" t="s">
        <v>97</v>
      </c>
      <c r="R7" s="111"/>
    </row>
    <row r="8" spans="1:18" ht="7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112">
        <v>14</v>
      </c>
      <c r="O8" s="112"/>
      <c r="P8" s="26">
        <v>15</v>
      </c>
      <c r="Q8" s="26">
        <v>16</v>
      </c>
      <c r="R8" s="27"/>
    </row>
    <row r="9" spans="1:18" s="32" customFormat="1" ht="11.25" customHeight="1">
      <c r="A9" s="28">
        <v>1</v>
      </c>
      <c r="B9" s="29" t="s">
        <v>98</v>
      </c>
      <c r="C9" s="113" t="s">
        <v>72</v>
      </c>
      <c r="D9" s="113"/>
      <c r="E9" s="30">
        <v>7891876</v>
      </c>
      <c r="F9" s="30">
        <v>2644858</v>
      </c>
      <c r="G9" s="30">
        <v>5166115</v>
      </c>
      <c r="H9" s="30">
        <v>4001956</v>
      </c>
      <c r="I9" s="30">
        <v>1289598</v>
      </c>
      <c r="J9" s="30">
        <v>1284677</v>
      </c>
      <c r="K9" s="30"/>
      <c r="L9" s="30">
        <v>4921</v>
      </c>
      <c r="M9" s="30">
        <v>2712358</v>
      </c>
      <c r="N9" s="114"/>
      <c r="O9" s="114"/>
      <c r="P9" s="30"/>
      <c r="Q9" s="30">
        <v>2712358</v>
      </c>
      <c r="R9" s="31">
        <v>80903</v>
      </c>
    </row>
    <row r="10" spans="1:18" ht="12.75" customHeight="1">
      <c r="A10" s="115" t="s">
        <v>99</v>
      </c>
      <c r="B10" s="34" t="s">
        <v>100</v>
      </c>
      <c r="C10" s="116" t="s">
        <v>101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7"/>
    </row>
    <row r="11" spans="1:18" ht="11.25">
      <c r="A11" s="115"/>
      <c r="B11" s="34" t="s">
        <v>102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</row>
    <row r="12" spans="1:18" ht="6.75" customHeight="1">
      <c r="A12" s="115"/>
      <c r="B12" s="34" t="s">
        <v>103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</row>
    <row r="13" spans="1:18" ht="11.25" hidden="1">
      <c r="A13" s="115"/>
      <c r="B13" s="34" t="s">
        <v>104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</row>
    <row r="14" spans="1:18" ht="11.25" customHeight="1">
      <c r="A14" s="115"/>
      <c r="B14" s="34" t="s">
        <v>105</v>
      </c>
      <c r="C14" s="34"/>
      <c r="D14" s="34"/>
      <c r="E14" s="35">
        <v>4539245</v>
      </c>
      <c r="F14" s="35">
        <v>900000</v>
      </c>
      <c r="G14" s="35">
        <v>3600000</v>
      </c>
      <c r="H14" s="35">
        <v>2500000</v>
      </c>
      <c r="I14" s="35">
        <v>500000</v>
      </c>
      <c r="J14" s="35">
        <v>500000</v>
      </c>
      <c r="K14" s="35"/>
      <c r="L14" s="35"/>
      <c r="M14" s="35">
        <v>2000000</v>
      </c>
      <c r="N14" s="118"/>
      <c r="O14" s="118"/>
      <c r="P14" s="35"/>
      <c r="Q14" s="35">
        <v>2000000</v>
      </c>
      <c r="R14" s="36">
        <v>39245</v>
      </c>
    </row>
    <row r="15" spans="1:18" ht="12.75" customHeight="1">
      <c r="A15" s="115"/>
      <c r="B15" s="34" t="s">
        <v>106</v>
      </c>
      <c r="C15" s="119"/>
      <c r="D15" s="116" t="s">
        <v>107</v>
      </c>
      <c r="E15" s="35">
        <v>2500000</v>
      </c>
      <c r="F15" s="35">
        <v>500000</v>
      </c>
      <c r="G15" s="35">
        <v>2000000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17"/>
    </row>
    <row r="16" spans="1:18" ht="11.25">
      <c r="A16" s="115"/>
      <c r="B16" s="34" t="s">
        <v>108</v>
      </c>
      <c r="C16" s="119"/>
      <c r="D16" s="116"/>
      <c r="E16" s="35">
        <v>2000000</v>
      </c>
      <c r="F16" s="35">
        <v>400000</v>
      </c>
      <c r="G16" s="35">
        <v>1600000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17"/>
    </row>
    <row r="17" spans="1:18" ht="11.25">
      <c r="A17" s="115"/>
      <c r="B17" s="34" t="s">
        <v>109</v>
      </c>
      <c r="C17" s="119"/>
      <c r="D17" s="116"/>
      <c r="E17" s="35"/>
      <c r="F17" s="35"/>
      <c r="G17" s="35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17"/>
    </row>
    <row r="18" spans="1:18" ht="11.25">
      <c r="A18" s="115"/>
      <c r="B18" s="34" t="s">
        <v>110</v>
      </c>
      <c r="C18" s="119"/>
      <c r="D18" s="116"/>
      <c r="E18" s="35"/>
      <c r="F18" s="35"/>
      <c r="G18" s="3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17"/>
    </row>
    <row r="19" spans="1:18" ht="12.75" customHeight="1">
      <c r="A19" s="33"/>
      <c r="B19" s="34" t="s">
        <v>100</v>
      </c>
      <c r="C19" s="116" t="s">
        <v>111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</row>
    <row r="20" spans="1:18" ht="11.25">
      <c r="A20" s="33"/>
      <c r="B20" s="34" t="s">
        <v>102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</row>
    <row r="21" spans="1:18" ht="6.75" customHeight="1">
      <c r="A21" s="33"/>
      <c r="B21" s="34" t="s">
        <v>103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7"/>
    </row>
    <row r="22" spans="1:18" ht="11.25" hidden="1">
      <c r="A22" s="33"/>
      <c r="B22" s="34" t="s">
        <v>104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</row>
    <row r="23" spans="1:18" ht="11.25" customHeight="1">
      <c r="A23" s="33"/>
      <c r="B23" s="34" t="s">
        <v>105</v>
      </c>
      <c r="C23" s="38"/>
      <c r="D23" s="34"/>
      <c r="E23" s="35">
        <v>392456</v>
      </c>
      <c r="F23" s="35">
        <v>88017</v>
      </c>
      <c r="G23" s="35">
        <v>304439</v>
      </c>
      <c r="H23" s="35">
        <v>24603</v>
      </c>
      <c r="I23" s="35">
        <v>4921</v>
      </c>
      <c r="J23" s="35"/>
      <c r="K23" s="35"/>
      <c r="L23" s="35">
        <v>4921</v>
      </c>
      <c r="M23" s="35">
        <v>19682</v>
      </c>
      <c r="N23" s="118"/>
      <c r="O23" s="118"/>
      <c r="P23" s="35"/>
      <c r="Q23" s="35">
        <v>19682</v>
      </c>
      <c r="R23" s="36"/>
    </row>
    <row r="24" spans="1:18" ht="12.75" customHeight="1">
      <c r="A24" s="33"/>
      <c r="B24" s="34" t="s">
        <v>106</v>
      </c>
      <c r="C24" s="39"/>
      <c r="D24" s="116" t="s">
        <v>112</v>
      </c>
      <c r="E24" s="35">
        <v>24603</v>
      </c>
      <c r="F24" s="35">
        <v>4921</v>
      </c>
      <c r="G24" s="35">
        <v>19682</v>
      </c>
      <c r="H24" s="40"/>
      <c r="I24" s="40"/>
      <c r="J24" s="40"/>
      <c r="K24" s="40"/>
      <c r="L24" s="40"/>
      <c r="M24" s="40"/>
      <c r="N24" s="41"/>
      <c r="O24" s="41"/>
      <c r="P24" s="40"/>
      <c r="Q24" s="42"/>
      <c r="R24" s="43"/>
    </row>
    <row r="25" spans="1:18" ht="11.25">
      <c r="A25" s="33"/>
      <c r="B25" s="34" t="s">
        <v>108</v>
      </c>
      <c r="C25" s="39"/>
      <c r="D25" s="116"/>
      <c r="E25" s="35">
        <v>367853</v>
      </c>
      <c r="F25" s="35">
        <v>83096</v>
      </c>
      <c r="G25" s="35">
        <v>284757</v>
      </c>
      <c r="H25" s="40"/>
      <c r="I25" s="40"/>
      <c r="J25" s="40"/>
      <c r="K25" s="40"/>
      <c r="L25" s="40"/>
      <c r="M25" s="40"/>
      <c r="N25" s="41"/>
      <c r="O25" s="41"/>
      <c r="P25" s="40"/>
      <c r="Q25" s="42"/>
      <c r="R25" s="43"/>
    </row>
    <row r="26" spans="1:18" ht="12.75">
      <c r="A26" s="33"/>
      <c r="B26" s="34" t="s">
        <v>109</v>
      </c>
      <c r="C26" s="39"/>
      <c r="D26" s="116"/>
      <c r="E26"/>
      <c r="F26"/>
      <c r="G26"/>
      <c r="H26" s="40"/>
      <c r="I26" s="40"/>
      <c r="J26" s="40"/>
      <c r="K26" s="40"/>
      <c r="L26" s="40"/>
      <c r="M26" s="40"/>
      <c r="N26" s="41"/>
      <c r="O26" s="41"/>
      <c r="P26" s="40"/>
      <c r="Q26" s="42"/>
      <c r="R26" s="43"/>
    </row>
    <row r="27" spans="1:18" ht="11.25">
      <c r="A27" s="115" t="s">
        <v>113</v>
      </c>
      <c r="B27" s="34" t="s">
        <v>110</v>
      </c>
      <c r="C27" s="119" t="s">
        <v>114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7"/>
    </row>
    <row r="28" spans="1:18" ht="9" customHeight="1">
      <c r="A28" s="115"/>
      <c r="B28" s="34" t="s">
        <v>102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7"/>
    </row>
    <row r="29" spans="1:18" ht="12.75" customHeight="1" hidden="1">
      <c r="A29" s="115"/>
      <c r="B29" s="34" t="s">
        <v>103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7"/>
    </row>
    <row r="30" spans="1:18" ht="11.25" hidden="1">
      <c r="A30" s="115"/>
      <c r="B30" s="34" t="s">
        <v>104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7"/>
    </row>
    <row r="31" spans="1:18" ht="11.25">
      <c r="A31" s="115"/>
      <c r="B31" s="34" t="s">
        <v>105</v>
      </c>
      <c r="C31" s="34"/>
      <c r="D31" s="34"/>
      <c r="E31" s="35">
        <v>449282</v>
      </c>
      <c r="F31" s="35">
        <v>190677</v>
      </c>
      <c r="G31" s="35">
        <v>246605</v>
      </c>
      <c r="H31" s="35">
        <v>437282</v>
      </c>
      <c r="I31" s="35">
        <v>190677</v>
      </c>
      <c r="J31" s="35">
        <v>190677</v>
      </c>
      <c r="K31" s="35"/>
      <c r="L31" s="35"/>
      <c r="M31" s="35">
        <v>246605</v>
      </c>
      <c r="N31" s="118"/>
      <c r="O31" s="118"/>
      <c r="P31" s="35"/>
      <c r="Q31" s="35">
        <v>246605</v>
      </c>
      <c r="R31" s="36">
        <v>12000</v>
      </c>
    </row>
    <row r="32" spans="1:18" ht="12.75" customHeight="1">
      <c r="A32" s="115"/>
      <c r="B32" s="34" t="s">
        <v>106</v>
      </c>
      <c r="C32" s="119"/>
      <c r="D32" s="116" t="s">
        <v>115</v>
      </c>
      <c r="E32" s="35">
        <v>437282</v>
      </c>
      <c r="F32" s="35">
        <v>190677</v>
      </c>
      <c r="G32" s="35">
        <v>246605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17"/>
    </row>
    <row r="33" spans="1:18" ht="11.25">
      <c r="A33" s="115"/>
      <c r="B33" s="34" t="s">
        <v>108</v>
      </c>
      <c r="C33" s="119"/>
      <c r="D33" s="116"/>
      <c r="E33" s="35"/>
      <c r="F33" s="35"/>
      <c r="G33" s="35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17"/>
    </row>
    <row r="34" spans="1:18" ht="11.25">
      <c r="A34" s="115"/>
      <c r="B34" s="34" t="s">
        <v>109</v>
      </c>
      <c r="C34" s="119"/>
      <c r="D34" s="116"/>
      <c r="E34" s="35"/>
      <c r="F34" s="35"/>
      <c r="G34" s="35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17"/>
    </row>
    <row r="35" spans="1:18" ht="11.25">
      <c r="A35" s="115"/>
      <c r="B35" s="34" t="s">
        <v>110</v>
      </c>
      <c r="C35" s="119"/>
      <c r="D35" s="116"/>
      <c r="E35" s="35"/>
      <c r="F35" s="35"/>
      <c r="G35" s="35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7"/>
    </row>
    <row r="36" spans="1:18" ht="12.75" customHeight="1">
      <c r="A36" s="115" t="s">
        <v>113</v>
      </c>
      <c r="B36" s="34" t="s">
        <v>100</v>
      </c>
      <c r="C36" s="116" t="s">
        <v>116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7"/>
    </row>
    <row r="37" spans="1:18" ht="11.25">
      <c r="A37" s="115"/>
      <c r="B37" s="34" t="s">
        <v>102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/>
    </row>
    <row r="38" spans="1:18" ht="6" customHeight="1">
      <c r="A38" s="115"/>
      <c r="B38" s="34" t="s">
        <v>103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7"/>
    </row>
    <row r="39" spans="1:18" ht="12.75" customHeight="1" hidden="1">
      <c r="A39" s="115"/>
      <c r="B39" s="34" t="s">
        <v>104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7"/>
    </row>
    <row r="40" spans="1:18" ht="11.25">
      <c r="A40" s="115"/>
      <c r="B40" s="34" t="s">
        <v>105</v>
      </c>
      <c r="C40" s="34"/>
      <c r="D40" s="34"/>
      <c r="E40" s="35">
        <v>2251164</v>
      </c>
      <c r="F40" s="35">
        <v>1382164</v>
      </c>
      <c r="G40" s="35">
        <v>869000</v>
      </c>
      <c r="H40" s="35">
        <v>810000</v>
      </c>
      <c r="I40" s="35">
        <v>510000</v>
      </c>
      <c r="J40" s="35">
        <v>510000</v>
      </c>
      <c r="K40" s="35"/>
      <c r="L40" s="35"/>
      <c r="M40" s="35">
        <v>300000</v>
      </c>
      <c r="N40" s="118"/>
      <c r="O40" s="118"/>
      <c r="P40" s="35"/>
      <c r="Q40" s="35">
        <v>300000</v>
      </c>
      <c r="R40" s="36"/>
    </row>
    <row r="41" spans="1:18" ht="12.75" customHeight="1">
      <c r="A41" s="115"/>
      <c r="B41" s="34" t="s">
        <v>106</v>
      </c>
      <c r="C41" s="119"/>
      <c r="D41" s="116" t="s">
        <v>115</v>
      </c>
      <c r="E41" s="35">
        <v>810000</v>
      </c>
      <c r="F41" s="35">
        <v>510000</v>
      </c>
      <c r="G41" s="35">
        <v>300000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17"/>
    </row>
    <row r="42" spans="1:18" ht="11.25">
      <c r="A42" s="115"/>
      <c r="B42" s="34" t="s">
        <v>108</v>
      </c>
      <c r="C42" s="119"/>
      <c r="D42" s="116"/>
      <c r="E42" s="35">
        <v>1441164</v>
      </c>
      <c r="F42" s="35">
        <v>872164</v>
      </c>
      <c r="G42" s="35">
        <v>569000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17"/>
    </row>
    <row r="43" spans="1:18" ht="11.25">
      <c r="A43" s="115"/>
      <c r="B43" s="34" t="s">
        <v>109</v>
      </c>
      <c r="C43" s="119"/>
      <c r="D43" s="116"/>
      <c r="E43" s="35"/>
      <c r="F43" s="35"/>
      <c r="G43" s="35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17"/>
    </row>
    <row r="44" spans="1:18" ht="11.25">
      <c r="A44" s="115"/>
      <c r="B44" s="34" t="s">
        <v>110</v>
      </c>
      <c r="C44" s="119"/>
      <c r="D44" s="116"/>
      <c r="E44" s="35"/>
      <c r="F44" s="35"/>
      <c r="G44" s="35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17"/>
    </row>
    <row r="45" spans="1:18" ht="11.25">
      <c r="A45" s="115" t="s">
        <v>113</v>
      </c>
      <c r="B45" s="34" t="s">
        <v>100</v>
      </c>
      <c r="C45" s="119" t="s">
        <v>117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7"/>
    </row>
    <row r="46" spans="1:18" ht="9" customHeight="1">
      <c r="A46" s="115"/>
      <c r="B46" s="34" t="s">
        <v>102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7"/>
    </row>
    <row r="47" spans="1:18" ht="12.75" customHeight="1" hidden="1">
      <c r="A47" s="115"/>
      <c r="B47" s="34" t="s">
        <v>103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7"/>
    </row>
    <row r="48" spans="1:18" ht="11.25" hidden="1">
      <c r="A48" s="115"/>
      <c r="B48" s="34" t="s">
        <v>104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7"/>
    </row>
    <row r="49" spans="1:18" ht="11.25">
      <c r="A49" s="115"/>
      <c r="B49" s="34" t="s">
        <v>105</v>
      </c>
      <c r="C49" s="34"/>
      <c r="D49" s="34"/>
      <c r="E49" s="35">
        <v>259729</v>
      </c>
      <c r="F49" s="35">
        <v>84000</v>
      </c>
      <c r="G49" s="35">
        <v>146071</v>
      </c>
      <c r="H49" s="35">
        <v>230071</v>
      </c>
      <c r="I49" s="35">
        <v>84000</v>
      </c>
      <c r="J49" s="35">
        <v>84000</v>
      </c>
      <c r="K49" s="35"/>
      <c r="L49" s="35"/>
      <c r="M49" s="35">
        <v>146071</v>
      </c>
      <c r="N49" s="118"/>
      <c r="O49" s="118"/>
      <c r="P49" s="35"/>
      <c r="Q49" s="35">
        <v>146071</v>
      </c>
      <c r="R49" s="36">
        <v>29658</v>
      </c>
    </row>
    <row r="50" spans="1:18" ht="12.75" customHeight="1">
      <c r="A50" s="115"/>
      <c r="B50" s="34" t="s">
        <v>106</v>
      </c>
      <c r="C50" s="119"/>
      <c r="D50" s="116" t="s">
        <v>118</v>
      </c>
      <c r="E50" s="35">
        <v>230071</v>
      </c>
      <c r="F50" s="35">
        <v>84000</v>
      </c>
      <c r="G50" s="35">
        <v>146071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17"/>
    </row>
    <row r="51" spans="1:18" ht="11.25">
      <c r="A51" s="115"/>
      <c r="B51" s="34" t="s">
        <v>108</v>
      </c>
      <c r="C51" s="119"/>
      <c r="D51" s="116"/>
      <c r="E51" s="35"/>
      <c r="F51" s="35"/>
      <c r="G51" s="35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17"/>
    </row>
    <row r="52" spans="1:18" ht="11.25">
      <c r="A52" s="115"/>
      <c r="B52" s="34" t="s">
        <v>109</v>
      </c>
      <c r="C52" s="119"/>
      <c r="D52" s="116"/>
      <c r="E52" s="35"/>
      <c r="F52" s="35"/>
      <c r="G52" s="35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17"/>
    </row>
    <row r="53" spans="1:18" ht="11.25">
      <c r="A53" s="115"/>
      <c r="B53" s="34" t="s">
        <v>110</v>
      </c>
      <c r="C53" s="119"/>
      <c r="D53" s="116"/>
      <c r="E53" s="35"/>
      <c r="F53" s="35"/>
      <c r="G53" s="35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17"/>
    </row>
    <row r="54" spans="1:18" ht="11.25">
      <c r="A54" s="37" t="s">
        <v>119</v>
      </c>
      <c r="B54" s="34" t="s">
        <v>120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27"/>
    </row>
    <row r="55" spans="1:18" s="32" customFormat="1" ht="11.25">
      <c r="A55" s="44">
        <v>2</v>
      </c>
      <c r="B55" s="45" t="s">
        <v>121</v>
      </c>
      <c r="C55" s="121" t="s">
        <v>72</v>
      </c>
      <c r="D55" s="121"/>
      <c r="E55" s="46">
        <v>643890.99</v>
      </c>
      <c r="F55" s="46">
        <v>44102.39</v>
      </c>
      <c r="G55" s="46">
        <v>249913.51</v>
      </c>
      <c r="H55" s="46">
        <v>256865.9</v>
      </c>
      <c r="I55" s="46">
        <v>38529.89</v>
      </c>
      <c r="J55" s="46"/>
      <c r="K55" s="46"/>
      <c r="L55" s="46">
        <v>38529.89</v>
      </c>
      <c r="M55" s="46">
        <v>218336.01</v>
      </c>
      <c r="N55" s="122"/>
      <c r="O55" s="122"/>
      <c r="P55" s="46"/>
      <c r="Q55" s="46">
        <v>218336.01</v>
      </c>
      <c r="R55" s="47">
        <v>349875.09</v>
      </c>
    </row>
    <row r="56" spans="1:18" ht="11.25">
      <c r="A56" s="115" t="s">
        <v>122</v>
      </c>
      <c r="B56" s="34" t="s">
        <v>100</v>
      </c>
      <c r="C56" s="119" t="s">
        <v>123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7"/>
    </row>
    <row r="57" spans="1:18" ht="6" customHeight="1">
      <c r="A57" s="115"/>
      <c r="B57" s="34" t="s">
        <v>102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7"/>
    </row>
    <row r="58" spans="1:18" ht="12.75" customHeight="1" hidden="1">
      <c r="A58" s="115"/>
      <c r="B58" s="34" t="s">
        <v>103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7"/>
    </row>
    <row r="59" spans="1:18" ht="12.75" customHeight="1" hidden="1">
      <c r="A59" s="115"/>
      <c r="B59" s="34" t="s">
        <v>104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7"/>
    </row>
    <row r="60" spans="1:18" ht="11.25">
      <c r="A60" s="115"/>
      <c r="B60" s="34" t="s">
        <v>105</v>
      </c>
      <c r="C60" s="34"/>
      <c r="D60" s="34"/>
      <c r="E60" s="48">
        <v>164260</v>
      </c>
      <c r="F60" s="48">
        <v>6246</v>
      </c>
      <c r="G60" s="48">
        <v>35394</v>
      </c>
      <c r="H60" s="48">
        <v>26020</v>
      </c>
      <c r="I60" s="48">
        <v>3903</v>
      </c>
      <c r="J60" s="48"/>
      <c r="K60" s="48"/>
      <c r="L60" s="48">
        <v>3903</v>
      </c>
      <c r="M60" s="48">
        <v>22117</v>
      </c>
      <c r="N60" s="123"/>
      <c r="O60" s="123"/>
      <c r="P60" s="48"/>
      <c r="Q60" s="48">
        <v>22117</v>
      </c>
      <c r="R60" s="49">
        <v>122620</v>
      </c>
    </row>
    <row r="61" spans="1:18" ht="12.75" customHeight="1">
      <c r="A61" s="115"/>
      <c r="B61" s="34" t="s">
        <v>106</v>
      </c>
      <c r="C61" s="119"/>
      <c r="D61" s="116" t="s">
        <v>124</v>
      </c>
      <c r="E61" s="48">
        <v>26020</v>
      </c>
      <c r="F61" s="48">
        <v>3903</v>
      </c>
      <c r="G61" s="48">
        <v>22117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5"/>
    </row>
    <row r="62" spans="1:18" ht="11.25">
      <c r="A62" s="115"/>
      <c r="B62" s="34" t="s">
        <v>108</v>
      </c>
      <c r="C62" s="119"/>
      <c r="D62" s="116"/>
      <c r="E62" s="48">
        <v>15620</v>
      </c>
      <c r="F62" s="48">
        <v>2343</v>
      </c>
      <c r="G62" s="48">
        <v>13277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5"/>
    </row>
    <row r="63" spans="1:18" ht="11.25">
      <c r="A63" s="115"/>
      <c r="B63" s="34" t="s">
        <v>109</v>
      </c>
      <c r="C63" s="119"/>
      <c r="D63" s="116"/>
      <c r="E63" s="48"/>
      <c r="F63" s="48"/>
      <c r="G63" s="48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</row>
    <row r="64" spans="1:18" ht="11.25">
      <c r="A64" s="115"/>
      <c r="B64" s="34" t="s">
        <v>110</v>
      </c>
      <c r="C64" s="119"/>
      <c r="D64" s="116"/>
      <c r="E64" s="48"/>
      <c r="F64" s="48"/>
      <c r="G64" s="48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5"/>
    </row>
    <row r="65" spans="1:18" ht="11.25">
      <c r="A65" s="115" t="s">
        <v>125</v>
      </c>
      <c r="B65" s="34" t="s">
        <v>100</v>
      </c>
      <c r="C65" s="119" t="s">
        <v>126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7"/>
    </row>
    <row r="66" spans="1:18" ht="6.75" customHeight="1">
      <c r="A66" s="115"/>
      <c r="B66" s="34" t="s">
        <v>102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7"/>
    </row>
    <row r="67" spans="1:18" ht="12.75" customHeight="1" hidden="1">
      <c r="A67" s="115"/>
      <c r="B67" s="34" t="s">
        <v>103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7"/>
    </row>
    <row r="68" spans="1:18" ht="12.75" customHeight="1" hidden="1">
      <c r="A68" s="115"/>
      <c r="B68" s="34" t="s">
        <v>104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7"/>
    </row>
    <row r="69" spans="1:18" ht="11.25">
      <c r="A69" s="115"/>
      <c r="B69" s="34" t="s">
        <v>105</v>
      </c>
      <c r="C69" s="34"/>
      <c r="D69" s="34"/>
      <c r="E69" s="48">
        <v>139461</v>
      </c>
      <c r="F69" s="48">
        <v>20919.15</v>
      </c>
      <c r="G69" s="48">
        <v>118541.85</v>
      </c>
      <c r="H69" s="48">
        <v>117931</v>
      </c>
      <c r="I69" s="48">
        <v>17689.65</v>
      </c>
      <c r="J69" s="48"/>
      <c r="K69" s="48"/>
      <c r="L69" s="48">
        <v>17689.65</v>
      </c>
      <c r="M69" s="48">
        <v>100241.35</v>
      </c>
      <c r="N69" s="123"/>
      <c r="O69" s="123"/>
      <c r="P69" s="48"/>
      <c r="Q69" s="48">
        <v>100241.35</v>
      </c>
      <c r="R69" s="49"/>
    </row>
    <row r="70" spans="1:18" ht="12.75" customHeight="1">
      <c r="A70" s="115"/>
      <c r="B70" s="34" t="s">
        <v>106</v>
      </c>
      <c r="C70" s="119"/>
      <c r="D70" s="116" t="s">
        <v>124</v>
      </c>
      <c r="E70" s="48">
        <v>117931</v>
      </c>
      <c r="F70" s="48">
        <v>17689.65</v>
      </c>
      <c r="G70" s="48">
        <v>100241.35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5"/>
    </row>
    <row r="71" spans="1:18" ht="11.25">
      <c r="A71" s="115"/>
      <c r="B71" s="34" t="s">
        <v>108</v>
      </c>
      <c r="C71" s="119"/>
      <c r="D71" s="116"/>
      <c r="E71" s="48">
        <v>21530</v>
      </c>
      <c r="F71" s="48">
        <v>3229.5</v>
      </c>
      <c r="G71" s="48">
        <v>18300.5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5"/>
    </row>
    <row r="72" spans="1:18" ht="11.25">
      <c r="A72" s="115"/>
      <c r="B72" s="34" t="s">
        <v>109</v>
      </c>
      <c r="C72" s="119"/>
      <c r="D72" s="116"/>
      <c r="E72" s="48"/>
      <c r="F72" s="48"/>
      <c r="G72" s="48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5"/>
    </row>
    <row r="73" spans="1:18" ht="11.25">
      <c r="A73" s="115"/>
      <c r="B73" s="34" t="s">
        <v>110</v>
      </c>
      <c r="C73" s="119"/>
      <c r="D73" s="116"/>
      <c r="E73" s="48"/>
      <c r="F73" s="48"/>
      <c r="G73" s="48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5"/>
    </row>
    <row r="74" spans="1:18" ht="11.25">
      <c r="A74" s="115" t="s">
        <v>127</v>
      </c>
      <c r="B74" s="34" t="s">
        <v>100</v>
      </c>
      <c r="C74" s="126" t="s">
        <v>128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8" ht="6.75" customHeight="1">
      <c r="A75" s="115"/>
      <c r="B75" s="34" t="s">
        <v>102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8" ht="3" customHeight="1">
      <c r="A76" s="115"/>
      <c r="B76" s="34" t="s">
        <v>103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 ht="12.75" customHeight="1" hidden="1">
      <c r="A77" s="115"/>
      <c r="B77" s="34" t="s">
        <v>104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 ht="11.25">
      <c r="A78" s="115"/>
      <c r="B78" s="34" t="s">
        <v>105</v>
      </c>
      <c r="C78" s="51"/>
      <c r="D78" s="50"/>
      <c r="E78" s="52">
        <v>35959.44</v>
      </c>
      <c r="F78" s="52">
        <v>11865.24</v>
      </c>
      <c r="G78" s="52"/>
      <c r="H78" s="52">
        <v>11865.24</v>
      </c>
      <c r="I78" s="52">
        <v>11865.24</v>
      </c>
      <c r="J78" s="53"/>
      <c r="K78" s="53"/>
      <c r="L78" s="54">
        <v>11865.24</v>
      </c>
      <c r="M78" s="52"/>
      <c r="N78" s="53"/>
      <c r="O78" s="55"/>
      <c r="P78" s="53"/>
      <c r="Q78" s="52"/>
      <c r="R78" s="52">
        <v>24094.2</v>
      </c>
    </row>
    <row r="79" spans="1:18" s="32" customFormat="1" ht="11.25" customHeight="1">
      <c r="A79" s="115"/>
      <c r="B79" s="34" t="s">
        <v>106</v>
      </c>
      <c r="C79" s="126"/>
      <c r="D79" s="127" t="s">
        <v>129</v>
      </c>
      <c r="E79" s="56">
        <v>11865.24</v>
      </c>
      <c r="F79" s="56">
        <v>11865.24</v>
      </c>
      <c r="G79" s="56"/>
      <c r="H79" s="128"/>
      <c r="I79" s="128"/>
      <c r="J79" s="128"/>
      <c r="K79" s="128"/>
      <c r="L79" s="128"/>
      <c r="M79" s="128"/>
      <c r="N79" s="128"/>
      <c r="O79" s="128"/>
      <c r="P79" s="129"/>
      <c r="Q79" s="128"/>
      <c r="R79" s="129"/>
    </row>
    <row r="80" spans="1:18" ht="11.25">
      <c r="A80" s="115"/>
      <c r="B80" s="34" t="s">
        <v>108</v>
      </c>
      <c r="C80" s="126"/>
      <c r="D80" s="127"/>
      <c r="E80" s="56"/>
      <c r="F80" s="56"/>
      <c r="G80" s="56"/>
      <c r="H80" s="128"/>
      <c r="I80" s="128"/>
      <c r="J80" s="128"/>
      <c r="K80" s="128"/>
      <c r="L80" s="128"/>
      <c r="M80" s="128"/>
      <c r="N80" s="128"/>
      <c r="O80" s="128"/>
      <c r="P80" s="129"/>
      <c r="Q80" s="128"/>
      <c r="R80" s="129"/>
    </row>
    <row r="81" spans="1:18" ht="11.25">
      <c r="A81" s="115"/>
      <c r="B81" s="34" t="s">
        <v>130</v>
      </c>
      <c r="C81" s="126"/>
      <c r="D81" s="127"/>
      <c r="E81" s="56"/>
      <c r="F81" s="56"/>
      <c r="G81" s="56"/>
      <c r="H81" s="128"/>
      <c r="I81" s="128"/>
      <c r="J81" s="128"/>
      <c r="K81" s="128"/>
      <c r="L81" s="128"/>
      <c r="M81" s="128"/>
      <c r="N81" s="128"/>
      <c r="O81" s="128"/>
      <c r="P81" s="129"/>
      <c r="Q81" s="128"/>
      <c r="R81" s="129"/>
    </row>
    <row r="82" spans="1:18" ht="11.25">
      <c r="A82" s="115" t="s">
        <v>131</v>
      </c>
      <c r="B82" s="34" t="s">
        <v>100</v>
      </c>
      <c r="C82" s="126" t="s">
        <v>128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1:18" ht="6.75" customHeight="1">
      <c r="A83" s="115"/>
      <c r="B83" s="34" t="s">
        <v>102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</row>
    <row r="84" spans="1:18" ht="3.75" customHeight="1">
      <c r="A84" s="115"/>
      <c r="B84" s="34" t="s">
        <v>103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</row>
    <row r="85" spans="1:18" ht="12.75" customHeight="1" hidden="1">
      <c r="A85" s="115"/>
      <c r="B85" s="34" t="s">
        <v>104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1:18" ht="11.25">
      <c r="A86" s="115"/>
      <c r="B86" s="34" t="s">
        <v>105</v>
      </c>
      <c r="C86" s="51"/>
      <c r="D86" s="50"/>
      <c r="E86" s="52">
        <v>304210.55</v>
      </c>
      <c r="F86" s="52">
        <v>5072</v>
      </c>
      <c r="G86" s="52">
        <v>95977.66</v>
      </c>
      <c r="H86" s="52">
        <v>101049.66</v>
      </c>
      <c r="I86" s="52">
        <v>5072</v>
      </c>
      <c r="J86" s="53"/>
      <c r="K86" s="53"/>
      <c r="L86" s="54">
        <v>5072</v>
      </c>
      <c r="M86" s="52">
        <v>95977.66</v>
      </c>
      <c r="N86" s="53"/>
      <c r="O86" s="55"/>
      <c r="P86" s="53"/>
      <c r="Q86" s="52">
        <v>95977.66</v>
      </c>
      <c r="R86" s="52">
        <v>203160.89</v>
      </c>
    </row>
    <row r="87" spans="1:18" s="32" customFormat="1" ht="11.25" customHeight="1">
      <c r="A87" s="115"/>
      <c r="B87" s="34" t="s">
        <v>106</v>
      </c>
      <c r="C87" s="126"/>
      <c r="D87" s="127" t="s">
        <v>132</v>
      </c>
      <c r="E87" s="56">
        <v>101049.66</v>
      </c>
      <c r="F87" s="56">
        <v>5072</v>
      </c>
      <c r="G87" s="56">
        <v>95977.66</v>
      </c>
      <c r="H87" s="128"/>
      <c r="I87" s="128"/>
      <c r="J87" s="128"/>
      <c r="K87" s="128"/>
      <c r="L87" s="128"/>
      <c r="M87" s="128"/>
      <c r="N87" s="128"/>
      <c r="O87" s="128"/>
      <c r="P87" s="129"/>
      <c r="Q87" s="128"/>
      <c r="R87" s="129"/>
    </row>
    <row r="88" spans="1:18" ht="11.25">
      <c r="A88" s="115"/>
      <c r="B88" s="34" t="s">
        <v>108</v>
      </c>
      <c r="C88" s="126"/>
      <c r="D88" s="127"/>
      <c r="E88" s="56"/>
      <c r="F88" s="56"/>
      <c r="G88" s="56"/>
      <c r="H88" s="128"/>
      <c r="I88" s="128"/>
      <c r="J88" s="128"/>
      <c r="K88" s="128"/>
      <c r="L88" s="128"/>
      <c r="M88" s="128"/>
      <c r="N88" s="128"/>
      <c r="O88" s="128"/>
      <c r="P88" s="129"/>
      <c r="Q88" s="128"/>
      <c r="R88" s="129"/>
    </row>
    <row r="89" spans="1:18" ht="11.25">
      <c r="A89" s="115"/>
      <c r="B89" s="34" t="s">
        <v>130</v>
      </c>
      <c r="C89" s="126"/>
      <c r="D89" s="127"/>
      <c r="E89" s="56"/>
      <c r="F89" s="56"/>
      <c r="G89" s="56"/>
      <c r="H89" s="128"/>
      <c r="I89" s="128"/>
      <c r="J89" s="128"/>
      <c r="K89" s="128"/>
      <c r="L89" s="128"/>
      <c r="M89" s="128"/>
      <c r="N89" s="128"/>
      <c r="O89" s="128"/>
      <c r="P89" s="129"/>
      <c r="Q89" s="128"/>
      <c r="R89" s="129"/>
    </row>
    <row r="91" spans="1:18" s="32" customFormat="1" ht="15" customHeight="1">
      <c r="A91" s="130" t="s">
        <v>133</v>
      </c>
      <c r="B91" s="130"/>
      <c r="C91" s="130" t="s">
        <v>72</v>
      </c>
      <c r="D91" s="130"/>
      <c r="E91" s="47">
        <v>8535766.99</v>
      </c>
      <c r="F91" s="47">
        <v>2688960.39</v>
      </c>
      <c r="G91" s="47">
        <v>5416028.51</v>
      </c>
      <c r="H91" s="47">
        <v>4258821.9</v>
      </c>
      <c r="I91" s="47">
        <v>1328127.89</v>
      </c>
      <c r="J91" s="47">
        <v>1284677</v>
      </c>
      <c r="K91" s="47"/>
      <c r="L91" s="47">
        <v>43450.89</v>
      </c>
      <c r="M91" s="47">
        <v>2930694.01</v>
      </c>
      <c r="N91" s="131"/>
      <c r="O91" s="131"/>
      <c r="P91" s="47"/>
      <c r="Q91" s="47">
        <v>2930694.01</v>
      </c>
      <c r="R91" s="47">
        <v>430778.09</v>
      </c>
    </row>
  </sheetData>
  <mergeCells count="160">
    <mergeCell ref="Q87:Q89"/>
    <mergeCell ref="R87:R89"/>
    <mergeCell ref="A91:B91"/>
    <mergeCell ref="C91:D91"/>
    <mergeCell ref="N91:O91"/>
    <mergeCell ref="L87:L89"/>
    <mergeCell ref="M87:M89"/>
    <mergeCell ref="N87:O89"/>
    <mergeCell ref="P87:P89"/>
    <mergeCell ref="R79:R81"/>
    <mergeCell ref="A82:A89"/>
    <mergeCell ref="C82:Q85"/>
    <mergeCell ref="R82:R85"/>
    <mergeCell ref="C87:C89"/>
    <mergeCell ref="D87:D89"/>
    <mergeCell ref="H87:H89"/>
    <mergeCell ref="I87:I89"/>
    <mergeCell ref="J87:J89"/>
    <mergeCell ref="K87:K89"/>
    <mergeCell ref="M79:M81"/>
    <mergeCell ref="N79:O81"/>
    <mergeCell ref="P79:P81"/>
    <mergeCell ref="Q79:Q81"/>
    <mergeCell ref="A74:A81"/>
    <mergeCell ref="C74:Q77"/>
    <mergeCell ref="R74:R77"/>
    <mergeCell ref="C79:C81"/>
    <mergeCell ref="D79:D81"/>
    <mergeCell ref="H79:H81"/>
    <mergeCell ref="I79:I81"/>
    <mergeCell ref="J79:J81"/>
    <mergeCell ref="K79:K81"/>
    <mergeCell ref="L79:L81"/>
    <mergeCell ref="N70:O73"/>
    <mergeCell ref="P70:P73"/>
    <mergeCell ref="Q70:Q73"/>
    <mergeCell ref="R70:R73"/>
    <mergeCell ref="J70:J73"/>
    <mergeCell ref="K70:K73"/>
    <mergeCell ref="L70:L73"/>
    <mergeCell ref="M70:M73"/>
    <mergeCell ref="Q61:Q64"/>
    <mergeCell ref="R61:R64"/>
    <mergeCell ref="A65:A73"/>
    <mergeCell ref="C65:Q68"/>
    <mergeCell ref="R65:R68"/>
    <mergeCell ref="N69:O69"/>
    <mergeCell ref="C70:C73"/>
    <mergeCell ref="D70:D73"/>
    <mergeCell ref="H70:H73"/>
    <mergeCell ref="I70:I73"/>
    <mergeCell ref="L61:L64"/>
    <mergeCell ref="M61:M64"/>
    <mergeCell ref="N61:O64"/>
    <mergeCell ref="P61:P64"/>
    <mergeCell ref="A56:A64"/>
    <mergeCell ref="C56:Q59"/>
    <mergeCell ref="R56:R59"/>
    <mergeCell ref="N60:O60"/>
    <mergeCell ref="C61:C64"/>
    <mergeCell ref="D61:D64"/>
    <mergeCell ref="H61:H64"/>
    <mergeCell ref="I61:I64"/>
    <mergeCell ref="J61:J64"/>
    <mergeCell ref="K61:K64"/>
    <mergeCell ref="R50:R53"/>
    <mergeCell ref="C54:Q54"/>
    <mergeCell ref="C55:D55"/>
    <mergeCell ref="N55:O55"/>
    <mergeCell ref="M50:M53"/>
    <mergeCell ref="N50:O53"/>
    <mergeCell ref="P50:P53"/>
    <mergeCell ref="Q50:Q53"/>
    <mergeCell ref="I50:I53"/>
    <mergeCell ref="J50:J53"/>
    <mergeCell ref="K50:K53"/>
    <mergeCell ref="L50:L53"/>
    <mergeCell ref="P41:P44"/>
    <mergeCell ref="Q41:Q44"/>
    <mergeCell ref="R41:R44"/>
    <mergeCell ref="A45:A53"/>
    <mergeCell ref="C45:Q48"/>
    <mergeCell ref="R45:R48"/>
    <mergeCell ref="N49:O49"/>
    <mergeCell ref="C50:C53"/>
    <mergeCell ref="D50:D53"/>
    <mergeCell ref="H50:H53"/>
    <mergeCell ref="K41:K44"/>
    <mergeCell ref="L41:L44"/>
    <mergeCell ref="M41:M44"/>
    <mergeCell ref="N41:O44"/>
    <mergeCell ref="R32:R35"/>
    <mergeCell ref="A36:A44"/>
    <mergeCell ref="C36:Q39"/>
    <mergeCell ref="R36:R39"/>
    <mergeCell ref="N40:O40"/>
    <mergeCell ref="C41:C44"/>
    <mergeCell ref="D41:D44"/>
    <mergeCell ref="H41:H44"/>
    <mergeCell ref="I41:I44"/>
    <mergeCell ref="J41:J44"/>
    <mergeCell ref="R27:R30"/>
    <mergeCell ref="N31:O31"/>
    <mergeCell ref="C32:C35"/>
    <mergeCell ref="D32:D35"/>
    <mergeCell ref="H32:H35"/>
    <mergeCell ref="I32:I35"/>
    <mergeCell ref="J32:J35"/>
    <mergeCell ref="K32:K35"/>
    <mergeCell ref="L32:L35"/>
    <mergeCell ref="M32:M35"/>
    <mergeCell ref="N23:O23"/>
    <mergeCell ref="D24:D26"/>
    <mergeCell ref="A27:A35"/>
    <mergeCell ref="C27:Q30"/>
    <mergeCell ref="N32:O35"/>
    <mergeCell ref="P32:P35"/>
    <mergeCell ref="Q32:Q35"/>
    <mergeCell ref="Q15:Q18"/>
    <mergeCell ref="R15:R18"/>
    <mergeCell ref="C19:Q22"/>
    <mergeCell ref="R19:R22"/>
    <mergeCell ref="L15:L18"/>
    <mergeCell ref="M15:M18"/>
    <mergeCell ref="N15:O18"/>
    <mergeCell ref="P15:P18"/>
    <mergeCell ref="A10:A18"/>
    <mergeCell ref="C10:Q13"/>
    <mergeCell ref="R10:R13"/>
    <mergeCell ref="N14:O14"/>
    <mergeCell ref="C15:C18"/>
    <mergeCell ref="D15:D18"/>
    <mergeCell ref="H15:H18"/>
    <mergeCell ref="I15:I18"/>
    <mergeCell ref="J15:J18"/>
    <mergeCell ref="K15:K18"/>
    <mergeCell ref="N7:O7"/>
    <mergeCell ref="N8:O8"/>
    <mergeCell ref="C9:D9"/>
    <mergeCell ref="N9:O9"/>
    <mergeCell ref="R2:R7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A1:Q1"/>
    <mergeCell ref="A2:A7"/>
    <mergeCell ref="B2:B7"/>
    <mergeCell ref="C2:C7"/>
    <mergeCell ref="D2:D7"/>
    <mergeCell ref="E2:E7"/>
    <mergeCell ref="F2:G2"/>
    <mergeCell ref="H2:Q2"/>
    <mergeCell ref="M6:M7"/>
    <mergeCell ref="N6:Q6"/>
  </mergeCells>
  <printOptions/>
  <pageMargins left="0.19652777777777777" right="0.19652777777777777" top="0.8729166666666667" bottom="0.5902777777777778" header="0.19652777777777777" footer="0.5118055555555555"/>
  <pageSetup horizontalDpi="300" verticalDpi="300" orientation="landscape" paperSize="9" scale="85"/>
  <headerFooter alignWithMargins="0">
    <oddHeader>&amp;R&amp;9Załącznik nr 6
do Uchwały Nr .............. 
Rady Gminy Wydminy
z dnia 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34" t="s">
        <v>179</v>
      </c>
      <c r="B1" s="134"/>
      <c r="C1" s="134"/>
      <c r="D1" s="134"/>
    </row>
    <row r="2" spans="1:4" ht="28.5" customHeight="1">
      <c r="A2" s="134"/>
      <c r="B2" s="134"/>
      <c r="C2" s="134"/>
      <c r="D2" s="134"/>
    </row>
    <row r="3" spans="1:4" ht="13.5" customHeight="1">
      <c r="A3" s="93"/>
      <c r="B3" s="93"/>
      <c r="C3" s="93"/>
      <c r="D3" s="93"/>
    </row>
    <row r="4" spans="1:4" ht="15" customHeight="1">
      <c r="A4" s="1"/>
      <c r="B4" s="1"/>
      <c r="C4" s="1"/>
      <c r="D4" s="3" t="s">
        <v>1</v>
      </c>
    </row>
    <row r="5" spans="1:4" ht="15" customHeight="1">
      <c r="A5" s="135" t="s">
        <v>2</v>
      </c>
      <c r="B5" s="135" t="s">
        <v>180</v>
      </c>
      <c r="C5" s="136" t="s">
        <v>181</v>
      </c>
      <c r="D5" s="136" t="s">
        <v>182</v>
      </c>
    </row>
    <row r="6" spans="1:4" ht="15" customHeight="1">
      <c r="A6" s="135"/>
      <c r="B6" s="135"/>
      <c r="C6" s="136"/>
      <c r="D6" s="136"/>
    </row>
    <row r="7" spans="1:4" ht="15" customHeight="1">
      <c r="A7" s="135"/>
      <c r="B7" s="135"/>
      <c r="C7" s="136"/>
      <c r="D7" s="136"/>
    </row>
    <row r="8" spans="1:4" ht="20.25" customHeight="1">
      <c r="A8" s="135"/>
      <c r="B8" s="135"/>
      <c r="C8" s="136"/>
      <c r="D8" s="136"/>
    </row>
    <row r="9" spans="1:4" ht="14.25" customHeight="1">
      <c r="A9" s="94">
        <v>1</v>
      </c>
      <c r="B9" s="94">
        <v>2</v>
      </c>
      <c r="C9" s="94">
        <v>3</v>
      </c>
      <c r="D9" s="94">
        <v>4</v>
      </c>
    </row>
    <row r="10" spans="1:4" ht="21.75" customHeight="1">
      <c r="A10" s="95" t="s">
        <v>143</v>
      </c>
      <c r="B10" s="96" t="s">
        <v>183</v>
      </c>
      <c r="C10" s="97">
        <v>28300</v>
      </c>
      <c r="D10" s="97">
        <v>28300</v>
      </c>
    </row>
    <row r="11" spans="1:4" ht="21.75" customHeight="1">
      <c r="A11" s="98"/>
      <c r="B11" s="99" t="s">
        <v>184</v>
      </c>
      <c r="C11" s="100">
        <v>28300</v>
      </c>
      <c r="D11" s="100">
        <v>28300</v>
      </c>
    </row>
    <row r="12" spans="1:4" ht="21.75" customHeight="1">
      <c r="A12" s="98"/>
      <c r="B12" s="99" t="s">
        <v>185</v>
      </c>
      <c r="C12" s="100"/>
      <c r="D12" s="100"/>
    </row>
    <row r="13" spans="1:4" ht="21.75" customHeight="1">
      <c r="A13" s="95" t="s">
        <v>186</v>
      </c>
      <c r="B13" s="96" t="s">
        <v>187</v>
      </c>
      <c r="C13" s="97">
        <v>10000</v>
      </c>
      <c r="D13" s="97">
        <v>10000</v>
      </c>
    </row>
    <row r="14" spans="1:4" ht="21.75" customHeight="1">
      <c r="A14" s="98"/>
      <c r="B14" s="99" t="s">
        <v>184</v>
      </c>
      <c r="C14" s="100">
        <v>10000</v>
      </c>
      <c r="D14" s="100">
        <v>10000</v>
      </c>
    </row>
    <row r="15" spans="1:4" ht="21.75" customHeight="1">
      <c r="A15" s="98"/>
      <c r="B15" s="99" t="s">
        <v>185</v>
      </c>
      <c r="C15" s="100"/>
      <c r="D15" s="100"/>
    </row>
    <row r="16" spans="1:4" ht="21.75" customHeight="1">
      <c r="A16" s="95" t="s">
        <v>188</v>
      </c>
      <c r="B16" s="96" t="s">
        <v>189</v>
      </c>
      <c r="C16" s="97">
        <v>10000</v>
      </c>
      <c r="D16" s="97">
        <v>10000</v>
      </c>
    </row>
    <row r="17" spans="1:4" ht="21.75" customHeight="1">
      <c r="A17" s="98"/>
      <c r="B17" s="99" t="s">
        <v>184</v>
      </c>
      <c r="C17" s="100">
        <v>10000</v>
      </c>
      <c r="D17" s="100">
        <v>10000</v>
      </c>
    </row>
    <row r="18" spans="1:4" ht="21.75" customHeight="1">
      <c r="A18" s="98"/>
      <c r="B18" s="99" t="s">
        <v>185</v>
      </c>
      <c r="C18" s="100"/>
      <c r="D18" s="100"/>
    </row>
    <row r="19" spans="1:4" ht="21.75" customHeight="1">
      <c r="A19" s="98" t="s">
        <v>190</v>
      </c>
      <c r="B19" s="99" t="s">
        <v>191</v>
      </c>
      <c r="C19" s="100">
        <v>2220</v>
      </c>
      <c r="D19" s="100">
        <v>2220</v>
      </c>
    </row>
    <row r="20" spans="1:4" ht="21.75" customHeight="1">
      <c r="A20" s="98"/>
      <c r="B20" s="99" t="s">
        <v>184</v>
      </c>
      <c r="C20" s="100">
        <v>2220</v>
      </c>
      <c r="D20" s="100">
        <v>2220</v>
      </c>
    </row>
    <row r="21" spans="1:4" ht="21.75" customHeight="1">
      <c r="A21" s="98"/>
      <c r="B21" s="99" t="s">
        <v>185</v>
      </c>
      <c r="C21" s="100"/>
      <c r="D21" s="100"/>
    </row>
    <row r="22" spans="1:4" s="102" customFormat="1" ht="21.75" customHeight="1">
      <c r="A22" s="137" t="s">
        <v>71</v>
      </c>
      <c r="B22" s="137"/>
      <c r="C22" s="101">
        <f>C10+C13+C16+C19</f>
        <v>50520</v>
      </c>
      <c r="D22" s="101">
        <f>D10+D13+D16+D19</f>
        <v>50520</v>
      </c>
    </row>
    <row r="23" ht="12.75">
      <c r="A23" s="103"/>
    </row>
    <row r="24" spans="1:3" ht="12.75">
      <c r="A24" s="103"/>
      <c r="C24" t="s">
        <v>75</v>
      </c>
    </row>
    <row r="26" ht="12.75">
      <c r="C26" t="s">
        <v>192</v>
      </c>
    </row>
  </sheetData>
  <mergeCells count="6">
    <mergeCell ref="A22:B22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911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7
do uchwały Rady Gminy 
nr ........................
z dnia .....................................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2012-09-20T11:00:34Z</cp:lastPrinted>
  <dcterms:created xsi:type="dcterms:W3CDTF">2012-09-20T11:02:40Z</dcterms:created>
  <dcterms:modified xsi:type="dcterms:W3CDTF">2012-09-20T11:02:40Z</dcterms:modified>
  <cp:category/>
  <cp:version/>
  <cp:contentType/>
  <cp:contentStatus/>
</cp:coreProperties>
</file>