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Zal. 1 i 2" sheetId="1" r:id="rId1"/>
    <sheet name="Zal. 3" sheetId="2" r:id="rId2"/>
  </sheets>
  <definedNames>
    <definedName name="Excel_BuiltIn_Print_Area_11">'Zal. 1 i 2'!$K$22</definedName>
    <definedName name="_xlnm.Print_Area" localSheetId="0">'Zal. 1 i 2'!$A$1:$H$43</definedName>
  </definedNames>
  <calcPr fullCalcOnLoad="1"/>
</workbook>
</file>

<file path=xl/sharedStrings.xml><?xml version="1.0" encoding="utf-8"?>
<sst xmlns="http://schemas.openxmlformats.org/spreadsheetml/2006/main" count="163" uniqueCount="90">
  <si>
    <t>Załącznik Nr 1</t>
  </si>
  <si>
    <t>do Zarządzenia Nr 29/2010</t>
  </si>
  <si>
    <t>Wójta Gminy Wydminy</t>
  </si>
  <si>
    <t>z dnia 11 maja 2010r</t>
  </si>
  <si>
    <t>DOCHODY</t>
  </si>
  <si>
    <t>Dz.</t>
  </si>
  <si>
    <t>Rozdz.</t>
  </si>
  <si>
    <t>§</t>
  </si>
  <si>
    <t>Wyszczególnienie</t>
  </si>
  <si>
    <t>Plan wg uchwały</t>
  </si>
  <si>
    <t>Zwiększenie</t>
  </si>
  <si>
    <t>Zmniejszenie</t>
  </si>
  <si>
    <t>Plan po zmianach</t>
  </si>
  <si>
    <t>Oświata i Wychowanie</t>
  </si>
  <si>
    <t>Pozostała działalność</t>
  </si>
  <si>
    <t>Dotacja celowa otrzymana przez jednostkę samorządu terytorialnego od innej jednostki samorządu terytorialnego będącej instytucją wdrażającą na zadania bieżące realizowane na podstawie porozumień – Pozostałe</t>
  </si>
  <si>
    <t>Dotacja celowa otrzymana przez jednostkę samorządu terytorialnego od innej jednostki samorządu terytorialnego będącej instytucją wdrażającą na zadania bieżące realizowane na podstawie porozumień – Współfinansowanie programów i projektów realizowanych ze środków z funduszy strukturalnych, Funduszu spójności, Europejskiego Funduszu Rybackiego</t>
  </si>
  <si>
    <t>Razem</t>
  </si>
  <si>
    <t>Załącznik Nr 2</t>
  </si>
  <si>
    <t>WYDATKI</t>
  </si>
  <si>
    <t xml:space="preserve">Dz. </t>
  </si>
  <si>
    <t>Składki na ubezpieczenia społeczne</t>
  </si>
  <si>
    <t>Składki na Fundusz Pracy</t>
  </si>
  <si>
    <t>Wynagrodzenia bezosobowe</t>
  </si>
  <si>
    <t>Zakup materiałów i wyposażenia</t>
  </si>
  <si>
    <t>Zakup pomocy naukowych dydaktycznych i książek</t>
  </si>
  <si>
    <t>Zakup usług pozostałych</t>
  </si>
  <si>
    <t>Podróże służbowe krajowe</t>
  </si>
  <si>
    <t>Różne opłaty i składki</t>
  </si>
  <si>
    <t>Zakup materiałów papierniczych do sprzętu drukarskiego i urządzeń kserograficznych</t>
  </si>
  <si>
    <t xml:space="preserve">              Zmian w planie dokonano na podstawie umowy nr 23/MA/2010 z dnia 30.04.2010 r o dofinansowanie projektu </t>
  </si>
  <si>
    <t xml:space="preserve">       „Mały Archimedes” ze środków Europejskiego Funduszu Społecznego w ramach Programu Operacyjnego Kapitał Ludzki;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</si>
  <si>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</si>
  <si>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</si>
  <si>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</si>
  <si>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</si>
  <si>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</si>
  <si>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</si>
  <si>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</si>
  <si>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</si>
  <si>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Przewidywane wykonanie na 31.12.2009 rok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</si>
  <si>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</si>
  <si>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</si>
  <si>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</si>
  <si>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</si>
  <si>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</si>
  <si>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</si>
  <si>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</si>
  <si>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</si>
  <si>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</si>
  <si>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</si>
  <si>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</si>
  <si>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</si>
  <si>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</si>
  <si>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</si>
  <si>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</si>
  <si>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</si>
  <si>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</si>
  <si>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</si>
  <si>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Regionalny Program Operacyjny Warmii i Mazur, Oś Priorytetowa 6, Środowisko Przyrodnicze, Rozbudowa i modernizacja systemu zaopatrzenia w wodę i odprowadzenia ścieków na terenie gminy Wydminy - etap I</t>
  </si>
  <si>
    <t>Priorytet:</t>
  </si>
  <si>
    <t>Działanie:</t>
  </si>
  <si>
    <t>Nazwa projektu:</t>
  </si>
  <si>
    <t>Razem wydatki:</t>
  </si>
  <si>
    <t>z tego: 2010 r.</t>
  </si>
  <si>
    <t>45 i 46</t>
  </si>
  <si>
    <t>Dz. 010       Rozdz. 01010</t>
  </si>
  <si>
    <t>2011 r.</t>
  </si>
  <si>
    <t>2012 r.</t>
  </si>
  <si>
    <t>2013 r.***</t>
  </si>
  <si>
    <t>1.2</t>
  </si>
  <si>
    <t>Program Rozwoju Obszarów Wiejskich, Oś działania 3, Odnowa i rozwój wsi, Jakośc życia na obszarach wiejskich i różnicowanie gospodarki wiejskiej, Remont i wyposażenie świetlic wiejskich w Mazuchówce i Szczybałach Orłowskich</t>
  </si>
  <si>
    <t>Dz. 010       Rozdz. 01041</t>
  </si>
  <si>
    <t>1.3</t>
  </si>
  <si>
    <t>Program Rozwoju Obszarów Wiejskich, Leader, Działanie 41.3, Wdrażanie lokalnych strategii rozwoju, Poprawa organizacji imprez plenerowych na terenie gminy Wydminy poprzez zakup sceny plenerowej.</t>
  </si>
  <si>
    <t>Dz. 921       Rozdz. 92195</t>
  </si>
  <si>
    <t>Program Rozwoju Obszarów Wiejskich, Oś działania 3, Odnowa i rozwój wsi, Jakośc życia na obszarach wiejskich i różnicowanie gospodarki wiejskiej, Budowa boiska ORLIK 2012 w miejscowości Gawliki Wielkie</t>
  </si>
  <si>
    <t>Dz. 926       Rozdz. 92601</t>
  </si>
  <si>
    <t>Wydatki bieżące razem:</t>
  </si>
  <si>
    <t>2.1</t>
  </si>
  <si>
    <t>Program Operacyjny Kapitał Ludzki - Europejski Fundusz Społeczny</t>
  </si>
  <si>
    <t>Dz. 801      Rozdz. 80195</t>
  </si>
  <si>
    <t>Poakcesyjny Program Wsparcia Obszarów Wiejskich - Program Integracji Społecznej</t>
  </si>
  <si>
    <t>Dz. 852      Rozdz. 85295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</si>
  <si>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</si>
  <si>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</si>
  <si>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</si>
  <si>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</si>
  <si>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</si>
  <si>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2012 do wykorzystania fakultatywnego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</si>
</sst>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3" fillId="0" borderId="0" xfId="17" applyFont="1" applyAlignment="1">
      <alignment horizontal="center" wrapText="1"/>
      <protection/>
    </xf>
    <xf numFmtId="0" fontId="1" fillId="0" borderId="0" xfId="17" applyFont="1">
      <alignment/>
      <protection/>
    </xf>
    <xf numFmtId="0" fontId="2" fillId="2" borderId="7" xfId="17" applyFont="1" applyFill="1" applyBorder="1" applyAlignment="1">
      <alignment horizontal="center" vertical="center"/>
      <protection/>
    </xf>
    <xf numFmtId="0" fontId="2" fillId="2" borderId="7" xfId="17" applyFont="1" applyFill="1" applyBorder="1" applyAlignment="1">
      <alignment horizontal="center" vertical="center" wrapText="1"/>
      <protection/>
    </xf>
    <xf numFmtId="0" fontId="2" fillId="2" borderId="8" xfId="17" applyFont="1" applyFill="1" applyBorder="1" applyAlignment="1">
      <alignment horizontal="center" wrapText="1"/>
      <protection/>
    </xf>
    <xf numFmtId="0" fontId="2" fillId="2" borderId="9" xfId="17" applyFont="1" applyFill="1" applyBorder="1" applyAlignment="1">
      <alignment horizontal="center" wrapText="1"/>
      <protection/>
    </xf>
    <xf numFmtId="0" fontId="2" fillId="2" borderId="7" xfId="17" applyFont="1" applyFill="1" applyBorder="1" applyAlignment="1">
      <alignment horizontal="center" vertical="center" wrapText="1"/>
      <protection/>
    </xf>
    <xf numFmtId="0" fontId="2" fillId="2" borderId="10" xfId="1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2" borderId="12" xfId="17" applyFont="1" applyFill="1" applyBorder="1" applyAlignment="1">
      <alignment horizontal="center" wrapText="1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/>
      <protection/>
    </xf>
    <xf numFmtId="0" fontId="1" fillId="0" borderId="7" xfId="17" applyFont="1" applyBorder="1">
      <alignment/>
      <protection/>
    </xf>
    <xf numFmtId="0" fontId="2" fillId="0" borderId="13" xfId="17" applyFont="1" applyBorder="1" applyAlignment="1">
      <alignment horizontal="center"/>
      <protection/>
    </xf>
    <xf numFmtId="0" fontId="2" fillId="0" borderId="13" xfId="17" applyFont="1" applyBorder="1">
      <alignment/>
      <protection/>
    </xf>
    <xf numFmtId="0" fontId="2" fillId="0" borderId="7" xfId="17" applyFont="1" applyBorder="1" applyAlignment="1">
      <alignment horizontal="center"/>
      <protection/>
    </xf>
    <xf numFmtId="3" fontId="2" fillId="0" borderId="7" xfId="17" applyNumberFormat="1" applyFont="1" applyBorder="1">
      <alignment/>
      <protection/>
    </xf>
    <xf numFmtId="3" fontId="2" fillId="0" borderId="7" xfId="17" applyNumberFormat="1" applyFont="1" applyBorder="1" applyAlignment="1">
      <alignment/>
      <protection/>
    </xf>
    <xf numFmtId="0" fontId="2" fillId="0" borderId="0" xfId="17" applyFont="1">
      <alignment/>
      <protection/>
    </xf>
    <xf numFmtId="0" fontId="1" fillId="0" borderId="14" xfId="17" applyFont="1" applyBorder="1" applyAlignment="1">
      <alignment horizontal="center" vertical="center"/>
      <protection/>
    </xf>
    <xf numFmtId="0" fontId="1" fillId="0" borderId="14" xfId="17" applyFont="1" applyBorder="1">
      <alignment/>
      <protection/>
    </xf>
    <xf numFmtId="0" fontId="1" fillId="0" borderId="15" xfId="17" applyFont="1" applyBorder="1" applyAlignment="1">
      <alignment horizontal="center" wrapText="1"/>
      <protection/>
    </xf>
    <xf numFmtId="0" fontId="1" fillId="0" borderId="16" xfId="17" applyFont="1" applyBorder="1" applyAlignment="1">
      <alignment horizontal="center" wrapText="1"/>
      <protection/>
    </xf>
    <xf numFmtId="0" fontId="1" fillId="0" borderId="17" xfId="17" applyFont="1" applyBorder="1" applyAlignment="1">
      <alignment horizontal="center" wrapText="1"/>
      <protection/>
    </xf>
    <xf numFmtId="0" fontId="1" fillId="0" borderId="7" xfId="17" applyFont="1" applyBorder="1" applyAlignment="1">
      <alignment horizontal="center"/>
      <protection/>
    </xf>
    <xf numFmtId="0" fontId="1" fillId="0" borderId="18" xfId="17" applyFont="1" applyBorder="1" applyAlignment="1">
      <alignment horizontal="center" wrapText="1"/>
      <protection/>
    </xf>
    <xf numFmtId="0" fontId="1" fillId="0" borderId="0" xfId="17" applyFont="1" applyBorder="1" applyAlignment="1">
      <alignment horizontal="center" wrapText="1"/>
      <protection/>
    </xf>
    <xf numFmtId="0" fontId="1" fillId="0" borderId="19" xfId="17" applyFont="1" applyBorder="1" applyAlignment="1">
      <alignment horizontal="center" wrapText="1"/>
      <protection/>
    </xf>
    <xf numFmtId="0" fontId="1" fillId="0" borderId="20" xfId="17" applyFont="1" applyBorder="1" applyAlignment="1">
      <alignment horizontal="center" wrapText="1"/>
      <protection/>
    </xf>
    <xf numFmtId="0" fontId="1" fillId="0" borderId="21" xfId="17" applyFont="1" applyBorder="1" applyAlignment="1">
      <alignment horizontal="center" wrapText="1"/>
      <protection/>
    </xf>
    <xf numFmtId="0" fontId="1" fillId="0" borderId="22" xfId="17" applyFont="1" applyBorder="1" applyAlignment="1">
      <alignment horizontal="center" wrapText="1"/>
      <protection/>
    </xf>
    <xf numFmtId="3" fontId="1" fillId="0" borderId="7" xfId="17" applyNumberFormat="1" applyFont="1" applyBorder="1">
      <alignment/>
      <protection/>
    </xf>
    <xf numFmtId="3" fontId="1" fillId="0" borderId="7" xfId="17" applyNumberFormat="1" applyFont="1" applyBorder="1" applyAlignment="1">
      <alignment/>
      <protection/>
    </xf>
    <xf numFmtId="0" fontId="1" fillId="0" borderId="8" xfId="17" applyFont="1" applyBorder="1" applyAlignment="1">
      <alignment horizontal="center" wrapText="1"/>
      <protection/>
    </xf>
    <xf numFmtId="3" fontId="1" fillId="0" borderId="7" xfId="17" applyNumberFormat="1" applyFont="1" applyBorder="1" applyAlignment="1">
      <alignment horizontal="right"/>
      <protection/>
    </xf>
    <xf numFmtId="3" fontId="1" fillId="0" borderId="7" xfId="17" applyNumberFormat="1" applyFont="1" applyBorder="1" applyAlignment="1">
      <alignment horizontal="center"/>
      <protection/>
    </xf>
    <xf numFmtId="0" fontId="1" fillId="0" borderId="9" xfId="17" applyFont="1" applyBorder="1" applyAlignment="1">
      <alignment horizontal="center" wrapText="1"/>
      <protection/>
    </xf>
    <xf numFmtId="0" fontId="1" fillId="0" borderId="12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/>
      <protection/>
    </xf>
    <xf numFmtId="0" fontId="1" fillId="0" borderId="9" xfId="17" applyFont="1" applyBorder="1" applyAlignment="1">
      <alignment horizontal="center"/>
      <protection/>
    </xf>
    <xf numFmtId="0" fontId="1" fillId="0" borderId="12" xfId="17" applyFont="1" applyBorder="1" applyAlignment="1">
      <alignment horizontal="center"/>
      <protection/>
    </xf>
    <xf numFmtId="0" fontId="1" fillId="0" borderId="14" xfId="17" applyFont="1" applyBorder="1" applyAlignment="1">
      <alignment horizontal="center" vertical="center"/>
      <protection/>
    </xf>
    <xf numFmtId="0" fontId="1" fillId="0" borderId="7" xfId="17" applyFont="1" applyBorder="1" applyAlignment="1">
      <alignment horizontal="center"/>
      <protection/>
    </xf>
    <xf numFmtId="0" fontId="1" fillId="0" borderId="12" xfId="17" applyFont="1" applyBorder="1" applyAlignment="1">
      <alignment horizontal="center" wrapText="1"/>
      <protection/>
    </xf>
    <xf numFmtId="3" fontId="1" fillId="0" borderId="7" xfId="17" applyNumberFormat="1" applyFont="1" applyBorder="1" applyAlignment="1">
      <alignment horizontal="right"/>
      <protection/>
    </xf>
    <xf numFmtId="3" fontId="1" fillId="0" borderId="7" xfId="17" applyNumberFormat="1" applyFont="1" applyBorder="1" applyAlignment="1">
      <alignment horizontal="center"/>
      <protection/>
    </xf>
    <xf numFmtId="0" fontId="2" fillId="0" borderId="14" xfId="17" applyFont="1" applyBorder="1" applyAlignment="1">
      <alignment horizontal="center"/>
      <protection/>
    </xf>
    <xf numFmtId="0" fontId="2" fillId="0" borderId="14" xfId="17" applyFont="1" applyBorder="1">
      <alignment/>
      <protection/>
    </xf>
    <xf numFmtId="0" fontId="2" fillId="0" borderId="7" xfId="17" applyFont="1" applyBorder="1">
      <alignment/>
      <protection/>
    </xf>
    <xf numFmtId="0" fontId="1" fillId="0" borderId="15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/>
      <protection/>
    </xf>
    <xf numFmtId="0" fontId="1" fillId="0" borderId="17" xfId="17" applyFont="1" applyBorder="1" applyAlignment="1">
      <alignment horizont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19" xfId="17" applyFont="1" applyBorder="1" applyAlignment="1">
      <alignment horizontal="center"/>
      <protection/>
    </xf>
    <xf numFmtId="0" fontId="1" fillId="0" borderId="20" xfId="17" applyFont="1" applyBorder="1" applyAlignment="1">
      <alignment horizontal="center"/>
      <protection/>
    </xf>
    <xf numFmtId="0" fontId="1" fillId="0" borderId="21" xfId="17" applyFont="1" applyBorder="1" applyAlignment="1">
      <alignment horizontal="center"/>
      <protection/>
    </xf>
    <xf numFmtId="0" fontId="1" fillId="0" borderId="22" xfId="17" applyFont="1" applyBorder="1" applyAlignment="1">
      <alignment horizontal="center"/>
      <protection/>
    </xf>
    <xf numFmtId="3" fontId="1" fillId="0" borderId="8" xfId="17" applyNumberFormat="1" applyFont="1" applyBorder="1" applyAlignment="1">
      <alignment horizontal="right"/>
      <protection/>
    </xf>
    <xf numFmtId="3" fontId="1" fillId="0" borderId="9" xfId="17" applyNumberFormat="1" applyFont="1" applyBorder="1" applyAlignment="1">
      <alignment horizontal="right"/>
      <protection/>
    </xf>
    <xf numFmtId="3" fontId="1" fillId="0" borderId="12" xfId="17" applyNumberFormat="1" applyFont="1" applyBorder="1" applyAlignment="1">
      <alignment horizontal="right"/>
      <protection/>
    </xf>
    <xf numFmtId="0" fontId="1" fillId="0" borderId="23" xfId="17" applyFont="1" applyBorder="1" applyAlignment="1">
      <alignment horizontal="center"/>
      <protection/>
    </xf>
    <xf numFmtId="0" fontId="1" fillId="0" borderId="23" xfId="17" applyFont="1" applyBorder="1">
      <alignment/>
      <protection/>
    </xf>
    <xf numFmtId="0" fontId="1" fillId="0" borderId="10" xfId="17" applyFont="1" applyBorder="1" applyAlignment="1">
      <alignment horizontal="center"/>
      <protection/>
    </xf>
    <xf numFmtId="0" fontId="1" fillId="0" borderId="24" xfId="17" applyFont="1" applyBorder="1" applyAlignment="1">
      <alignment horizontal="center"/>
      <protection/>
    </xf>
    <xf numFmtId="0" fontId="1" fillId="0" borderId="11" xfId="17" applyFont="1" applyBorder="1" applyAlignment="1">
      <alignment horizontal="center"/>
      <protection/>
    </xf>
    <xf numFmtId="0" fontId="1" fillId="0" borderId="7" xfId="17" applyFont="1" applyBorder="1" applyAlignment="1">
      <alignment/>
      <protection/>
    </xf>
    <xf numFmtId="0" fontId="1" fillId="0" borderId="0" xfId="17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8">
      <selection activeCell="K38" sqref="K38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6.140625" style="0" customWidth="1"/>
    <col min="4" max="4" width="29.7109375" style="0" customWidth="1"/>
    <col min="5" max="5" width="9.00390625" style="0" customWidth="1"/>
    <col min="6" max="6" width="11.421875" style="0" customWidth="1"/>
    <col min="7" max="7" width="11.8515625" style="0" customWidth="1"/>
    <col min="8" max="8" width="9.57421875" style="0" customWidth="1"/>
    <col min="9" max="16384" width="11.57421875" style="0" customWidth="1"/>
  </cols>
  <sheetData>
    <row r="1" spans="6:7" ht="9.75" customHeight="1">
      <c r="F1" s="1" t="s">
        <v>0</v>
      </c>
      <c r="G1" s="1"/>
    </row>
    <row r="2" spans="6:7" ht="10.5" customHeight="1">
      <c r="F2" s="1" t="s">
        <v>1</v>
      </c>
      <c r="G2" s="1"/>
    </row>
    <row r="3" spans="6:7" ht="9.75" customHeight="1">
      <c r="F3" s="1" t="s">
        <v>2</v>
      </c>
      <c r="G3" s="1"/>
    </row>
    <row r="4" spans="6:7" ht="9.75" customHeight="1">
      <c r="F4" s="1" t="s">
        <v>3</v>
      </c>
      <c r="G4" s="1"/>
    </row>
    <row r="5" ht="12.75" customHeight="1" hidden="1"/>
    <row r="6" ht="9.75" customHeight="1">
      <c r="B6" s="2" t="s">
        <v>4</v>
      </c>
    </row>
    <row r="7" spans="1:8" ht="27" customHeight="1">
      <c r="A7" s="3" t="s">
        <v>5</v>
      </c>
      <c r="B7" s="3" t="s">
        <v>6</v>
      </c>
      <c r="C7" s="4" t="s">
        <v>7</v>
      </c>
      <c r="D7" s="5" t="s">
        <v>8</v>
      </c>
      <c r="E7" s="6" t="s">
        <v>9</v>
      </c>
      <c r="F7" s="7" t="s">
        <v>10</v>
      </c>
      <c r="G7" s="8" t="s">
        <v>11</v>
      </c>
      <c r="H7" s="9" t="s">
        <v>12</v>
      </c>
    </row>
    <row r="8" spans="1:8" ht="12" customHeight="1">
      <c r="A8" s="10">
        <v>801</v>
      </c>
      <c r="B8" s="10"/>
      <c r="C8" s="10"/>
      <c r="D8" s="11" t="s">
        <v>13</v>
      </c>
      <c r="E8" s="12"/>
      <c r="F8" s="12">
        <v>63460</v>
      </c>
      <c r="G8" s="12"/>
      <c r="H8" s="12">
        <v>63460</v>
      </c>
    </row>
    <row r="9" spans="1:8" ht="12.75" customHeight="1">
      <c r="A9" s="13"/>
      <c r="B9" s="13">
        <v>80195</v>
      </c>
      <c r="C9" s="13"/>
      <c r="D9" s="14" t="s">
        <v>14</v>
      </c>
      <c r="E9" s="15"/>
      <c r="F9" s="15">
        <v>63460</v>
      </c>
      <c r="G9" s="15"/>
      <c r="H9" s="15">
        <v>63460</v>
      </c>
    </row>
    <row r="10" spans="1:8" ht="65.25" customHeight="1">
      <c r="A10" s="16"/>
      <c r="B10" s="7"/>
      <c r="C10" s="16">
        <v>2887</v>
      </c>
      <c r="D10" s="17" t="s">
        <v>15</v>
      </c>
      <c r="E10" s="18"/>
      <c r="F10" s="19">
        <v>53941</v>
      </c>
      <c r="G10" s="18"/>
      <c r="H10" s="18">
        <v>53941</v>
      </c>
    </row>
    <row r="11" spans="1:8" ht="105" customHeight="1">
      <c r="A11" s="16"/>
      <c r="B11" s="7"/>
      <c r="C11" s="16">
        <v>2889</v>
      </c>
      <c r="D11" s="17" t="s">
        <v>16</v>
      </c>
      <c r="E11" s="18"/>
      <c r="F11" s="18">
        <v>9519</v>
      </c>
      <c r="G11" s="18"/>
      <c r="H11" s="18">
        <v>9519</v>
      </c>
    </row>
    <row r="12" spans="1:8" ht="11.25" customHeight="1">
      <c r="A12" s="20"/>
      <c r="B12" s="21"/>
      <c r="C12" s="21"/>
      <c r="D12" s="22" t="s">
        <v>17</v>
      </c>
      <c r="E12" s="23"/>
      <c r="F12" s="23">
        <v>63460</v>
      </c>
      <c r="G12" s="23"/>
      <c r="H12" s="24">
        <v>63460</v>
      </c>
    </row>
    <row r="13" ht="12.75" customHeight="1" hidden="1">
      <c r="B13" s="25"/>
    </row>
    <row r="14" spans="5:7" ht="12" customHeight="1">
      <c r="E14" s="1"/>
      <c r="F14" s="1" t="s">
        <v>18</v>
      </c>
      <c r="G14" s="1"/>
    </row>
    <row r="15" spans="5:7" ht="9.75" customHeight="1">
      <c r="E15" s="1"/>
      <c r="F15" s="1" t="s">
        <v>1</v>
      </c>
      <c r="G15" s="1"/>
    </row>
    <row r="16" spans="5:7" ht="9.75" customHeight="1">
      <c r="E16" s="1"/>
      <c r="F16" s="1" t="s">
        <v>2</v>
      </c>
      <c r="G16" s="1"/>
    </row>
    <row r="17" spans="5:7" ht="9.75" customHeight="1">
      <c r="E17" s="1"/>
      <c r="F17" s="1" t="s">
        <v>3</v>
      </c>
      <c r="G17" s="1"/>
    </row>
    <row r="18" ht="10.5" customHeight="1">
      <c r="B18" s="2" t="s">
        <v>19</v>
      </c>
    </row>
    <row r="19" spans="1:8" ht="26.25" customHeight="1">
      <c r="A19" s="6" t="s">
        <v>20</v>
      </c>
      <c r="B19" s="6" t="s">
        <v>6</v>
      </c>
      <c r="C19" s="26" t="s">
        <v>7</v>
      </c>
      <c r="D19" s="9" t="s">
        <v>8</v>
      </c>
      <c r="E19" s="9" t="s">
        <v>9</v>
      </c>
      <c r="F19" s="8" t="s">
        <v>10</v>
      </c>
      <c r="G19" s="8" t="s">
        <v>11</v>
      </c>
      <c r="H19" s="9" t="s">
        <v>12</v>
      </c>
    </row>
    <row r="20" spans="1:8" ht="13.5" customHeight="1">
      <c r="A20" s="27">
        <v>801</v>
      </c>
      <c r="B20" s="27"/>
      <c r="C20" s="27"/>
      <c r="D20" s="27" t="s">
        <v>13</v>
      </c>
      <c r="E20" s="28"/>
      <c r="F20" s="28">
        <v>63460</v>
      </c>
      <c r="G20" s="28"/>
      <c r="H20" s="28">
        <v>63460</v>
      </c>
    </row>
    <row r="21" spans="1:8" s="31" customFormat="1" ht="13.5" customHeight="1">
      <c r="A21" s="29"/>
      <c r="B21" s="29">
        <v>80195</v>
      </c>
      <c r="C21" s="29"/>
      <c r="D21" s="29" t="s">
        <v>14</v>
      </c>
      <c r="E21" s="30"/>
      <c r="F21" s="30">
        <v>63460</v>
      </c>
      <c r="G21" s="30"/>
      <c r="H21" s="30">
        <v>63460</v>
      </c>
    </row>
    <row r="22" spans="1:8" ht="12.75">
      <c r="A22" s="17"/>
      <c r="B22" s="17"/>
      <c r="C22" s="17">
        <v>4117</v>
      </c>
      <c r="D22" s="17" t="s">
        <v>21</v>
      </c>
      <c r="E22" s="32"/>
      <c r="F22" s="32">
        <v>1210</v>
      </c>
      <c r="G22" s="32"/>
      <c r="H22" s="32">
        <v>1210</v>
      </c>
    </row>
    <row r="23" spans="1:8" ht="12.75">
      <c r="A23" s="17"/>
      <c r="B23" s="17"/>
      <c r="C23" s="17">
        <v>4119</v>
      </c>
      <c r="D23" s="17" t="s">
        <v>21</v>
      </c>
      <c r="E23" s="32"/>
      <c r="F23" s="32">
        <v>214</v>
      </c>
      <c r="G23" s="32"/>
      <c r="H23" s="32">
        <v>214</v>
      </c>
    </row>
    <row r="24" spans="1:8" ht="12.75" customHeight="1">
      <c r="A24" s="17"/>
      <c r="B24" s="17"/>
      <c r="C24" s="17">
        <v>4127</v>
      </c>
      <c r="D24" s="17" t="s">
        <v>22</v>
      </c>
      <c r="E24" s="32"/>
      <c r="F24" s="32">
        <v>195</v>
      </c>
      <c r="G24" s="32"/>
      <c r="H24" s="32">
        <v>195</v>
      </c>
    </row>
    <row r="25" spans="1:8" ht="12.75">
      <c r="A25" s="17"/>
      <c r="B25" s="17"/>
      <c r="C25" s="17">
        <v>4129</v>
      </c>
      <c r="D25" s="17" t="s">
        <v>22</v>
      </c>
      <c r="E25" s="32"/>
      <c r="F25" s="32">
        <v>34</v>
      </c>
      <c r="G25" s="32"/>
      <c r="H25" s="32">
        <v>34</v>
      </c>
    </row>
    <row r="26" spans="1:8" ht="12.75">
      <c r="A26" s="17"/>
      <c r="B26" s="17"/>
      <c r="C26" s="17">
        <v>4177</v>
      </c>
      <c r="D26" s="17" t="s">
        <v>23</v>
      </c>
      <c r="E26" s="32"/>
      <c r="F26" s="32">
        <v>7945</v>
      </c>
      <c r="G26" s="32"/>
      <c r="H26" s="32">
        <v>7945</v>
      </c>
    </row>
    <row r="27" spans="1:8" ht="12.75">
      <c r="A27" s="17"/>
      <c r="B27" s="17"/>
      <c r="C27" s="17">
        <v>4179</v>
      </c>
      <c r="D27" s="17" t="s">
        <v>23</v>
      </c>
      <c r="E27" s="32"/>
      <c r="F27" s="32">
        <v>1402</v>
      </c>
      <c r="G27" s="32"/>
      <c r="H27" s="32">
        <v>1402</v>
      </c>
    </row>
    <row r="28" spans="1:8" ht="12.75">
      <c r="A28" s="17"/>
      <c r="B28" s="17"/>
      <c r="C28" s="17">
        <v>4217</v>
      </c>
      <c r="D28" s="17" t="s">
        <v>24</v>
      </c>
      <c r="E28" s="32"/>
      <c r="F28" s="32">
        <v>2720</v>
      </c>
      <c r="G28" s="32"/>
      <c r="H28" s="32">
        <v>2720</v>
      </c>
    </row>
    <row r="29" spans="1:8" ht="12.75">
      <c r="A29" s="17"/>
      <c r="B29" s="17"/>
      <c r="C29" s="17">
        <v>4219</v>
      </c>
      <c r="D29" s="17" t="s">
        <v>24</v>
      </c>
      <c r="E29" s="32"/>
      <c r="F29" s="32">
        <v>480</v>
      </c>
      <c r="G29" s="32"/>
      <c r="H29" s="32">
        <v>480</v>
      </c>
    </row>
    <row r="30" spans="1:8" ht="22.5">
      <c r="A30" s="17"/>
      <c r="B30" s="17"/>
      <c r="C30" s="17">
        <v>4247</v>
      </c>
      <c r="D30" s="17" t="s">
        <v>25</v>
      </c>
      <c r="E30" s="32"/>
      <c r="F30" s="32">
        <v>38080</v>
      </c>
      <c r="G30" s="32"/>
      <c r="H30" s="32">
        <v>38080</v>
      </c>
    </row>
    <row r="31" spans="1:8" ht="22.5">
      <c r="A31" s="17"/>
      <c r="B31" s="17"/>
      <c r="C31" s="17">
        <v>4249</v>
      </c>
      <c r="D31" s="17" t="s">
        <v>25</v>
      </c>
      <c r="E31" s="32"/>
      <c r="F31" s="32">
        <v>6720</v>
      </c>
      <c r="G31" s="32"/>
      <c r="H31" s="32">
        <v>6720</v>
      </c>
    </row>
    <row r="32" spans="1:8" ht="12.75">
      <c r="A32" s="17"/>
      <c r="B32" s="17"/>
      <c r="C32" s="17">
        <v>4307</v>
      </c>
      <c r="D32" s="17" t="s">
        <v>26</v>
      </c>
      <c r="E32" s="32"/>
      <c r="F32" s="32">
        <v>2890</v>
      </c>
      <c r="G32" s="32"/>
      <c r="H32" s="32">
        <v>2890</v>
      </c>
    </row>
    <row r="33" spans="1:8" ht="12.75">
      <c r="A33" s="17"/>
      <c r="B33" s="17"/>
      <c r="C33" s="17">
        <v>4309</v>
      </c>
      <c r="D33" s="17" t="s">
        <v>26</v>
      </c>
      <c r="E33" s="32"/>
      <c r="F33" s="32">
        <v>510</v>
      </c>
      <c r="G33" s="32"/>
      <c r="H33" s="32">
        <v>510</v>
      </c>
    </row>
    <row r="34" spans="1:8" ht="12.75">
      <c r="A34" s="17"/>
      <c r="B34" s="17"/>
      <c r="C34" s="17">
        <v>4417</v>
      </c>
      <c r="D34" s="17" t="s">
        <v>27</v>
      </c>
      <c r="E34" s="32"/>
      <c r="F34" s="32">
        <v>255</v>
      </c>
      <c r="G34" s="32"/>
      <c r="H34" s="32">
        <v>255</v>
      </c>
    </row>
    <row r="35" spans="1:8" ht="12.75">
      <c r="A35" s="17"/>
      <c r="B35" s="17"/>
      <c r="C35" s="17">
        <v>4419</v>
      </c>
      <c r="D35" s="17" t="s">
        <v>27</v>
      </c>
      <c r="E35" s="32"/>
      <c r="F35" s="32">
        <v>45</v>
      </c>
      <c r="G35" s="32"/>
      <c r="H35" s="32">
        <v>45</v>
      </c>
    </row>
    <row r="36" spans="1:8" ht="12.75">
      <c r="A36" s="33"/>
      <c r="B36" s="17"/>
      <c r="C36" s="17">
        <v>4437</v>
      </c>
      <c r="D36" s="17" t="s">
        <v>28</v>
      </c>
      <c r="E36" s="32"/>
      <c r="F36" s="32">
        <v>51</v>
      </c>
      <c r="G36" s="32"/>
      <c r="H36" s="32">
        <v>51</v>
      </c>
    </row>
    <row r="37" spans="1:8" ht="12.75">
      <c r="A37" s="33"/>
      <c r="B37" s="17"/>
      <c r="C37" s="17">
        <v>4439</v>
      </c>
      <c r="D37" s="17" t="s">
        <v>28</v>
      </c>
      <c r="E37" s="32"/>
      <c r="F37" s="32">
        <v>9</v>
      </c>
      <c r="G37" s="32"/>
      <c r="H37" s="32">
        <v>9</v>
      </c>
    </row>
    <row r="38" spans="1:8" ht="33.75">
      <c r="A38" s="33"/>
      <c r="B38" s="17"/>
      <c r="C38" s="17">
        <v>4747</v>
      </c>
      <c r="D38" s="17" t="s">
        <v>29</v>
      </c>
      <c r="E38" s="32"/>
      <c r="F38" s="32">
        <v>595</v>
      </c>
      <c r="G38" s="32"/>
      <c r="H38" s="32">
        <v>595</v>
      </c>
    </row>
    <row r="39" spans="1:8" ht="33.75">
      <c r="A39" s="33"/>
      <c r="B39" s="17"/>
      <c r="C39" s="17">
        <v>4749</v>
      </c>
      <c r="D39" s="17" t="s">
        <v>29</v>
      </c>
      <c r="E39" s="32"/>
      <c r="F39" s="32">
        <v>105</v>
      </c>
      <c r="G39" s="32"/>
      <c r="H39" s="32">
        <v>105</v>
      </c>
    </row>
    <row r="40" spans="1:8" ht="12.75">
      <c r="A40" s="34"/>
      <c r="B40" s="22"/>
      <c r="C40" s="22"/>
      <c r="D40" s="22" t="s">
        <v>17</v>
      </c>
      <c r="E40" s="35"/>
      <c r="F40" s="35">
        <f>SUM(F22:F39)</f>
        <v>63460</v>
      </c>
      <c r="G40" s="35"/>
      <c r="H40" s="36">
        <f>SUM(H22:H39)</f>
        <v>63460</v>
      </c>
    </row>
    <row r="41" ht="7.5" customHeight="1"/>
    <row r="42" spans="1:8" ht="9" customHeight="1">
      <c r="A42" s="1" t="s">
        <v>30</v>
      </c>
      <c r="B42" s="1"/>
      <c r="C42" s="1"/>
      <c r="D42" s="1"/>
      <c r="E42" s="1"/>
      <c r="F42" s="1"/>
      <c r="G42" s="1"/>
      <c r="H42" s="1"/>
    </row>
    <row r="43" spans="1:8" ht="9" customHeight="1">
      <c r="A43" s="1" t="s">
        <v>31</v>
      </c>
      <c r="B43" s="1"/>
      <c r="C43" s="1"/>
      <c r="D43" s="1"/>
      <c r="E43" s="1"/>
      <c r="F43" s="1"/>
      <c r="G43" s="1"/>
      <c r="H43" s="1"/>
    </row>
    <row r="44" ht="12.75" customHeight="1"/>
    <row r="45" ht="15.75" customHeight="1"/>
    <row r="47" ht="12.75">
      <c r="A47" s="1"/>
    </row>
    <row r="48" spans="2:3" ht="12.75">
      <c r="B48" s="1"/>
      <c r="C48" s="1"/>
    </row>
  </sheetData>
  <printOptions/>
  <pageMargins left="0.5902777777777778" right="0.5902777777777778" top="0.18958333333333333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N24" sqref="N24:O27"/>
    </sheetView>
  </sheetViews>
  <sheetFormatPr defaultColWidth="9.140625" defaultRowHeight="12.75"/>
  <cols>
    <col min="1" max="1" width="3.57421875" style="38" bestFit="1" customWidth="1"/>
    <col min="2" max="2" width="19.8515625" style="38" customWidth="1"/>
    <col min="3" max="3" width="13.00390625" style="38" customWidth="1"/>
    <col min="4" max="4" width="10.421875" style="38" customWidth="1"/>
    <col min="5" max="5" width="12.00390625" style="38" customWidth="1"/>
    <col min="6" max="6" width="9.140625" style="38" customWidth="1"/>
    <col min="7" max="7" width="8.140625" style="38" customWidth="1"/>
    <col min="8" max="8" width="8.28125" style="38" customWidth="1"/>
    <col min="9" max="9" width="8.7109375" style="38" customWidth="1"/>
    <col min="10" max="11" width="7.7109375" style="38" customWidth="1"/>
    <col min="12" max="12" width="9.7109375" style="38" customWidth="1"/>
    <col min="13" max="13" width="11.7109375" style="38" customWidth="1"/>
    <col min="14" max="14" width="10.421875" style="38" customWidth="1"/>
    <col min="15" max="15" width="1.28515625" style="38" customWidth="1"/>
    <col min="16" max="16" width="10.00390625" style="38" customWidth="1"/>
    <col min="17" max="17" width="13.140625" style="38" customWidth="1"/>
    <col min="18" max="16384" width="10.28125" style="38" customWidth="1"/>
  </cols>
  <sheetData>
    <row r="1" spans="1:17" ht="42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ht="11.25">
      <c r="A2" s="39" t="s">
        <v>33</v>
      </c>
      <c r="B2" s="39" t="s">
        <v>34</v>
      </c>
      <c r="C2" s="40" t="s">
        <v>35</v>
      </c>
      <c r="D2" s="40" t="s">
        <v>36</v>
      </c>
      <c r="E2" s="40" t="s">
        <v>37</v>
      </c>
      <c r="F2" s="39" t="s">
        <v>38</v>
      </c>
      <c r="G2" s="39"/>
      <c r="H2" s="39" t="s">
        <v>39</v>
      </c>
      <c r="I2" s="39"/>
      <c r="J2" s="39"/>
      <c r="K2" s="39"/>
      <c r="L2" s="39"/>
      <c r="M2" s="39"/>
      <c r="N2" s="39"/>
      <c r="O2" s="39"/>
      <c r="P2" s="39"/>
      <c r="Q2" s="39"/>
      <c r="R2" s="41" t="s">
        <v>40</v>
      </c>
    </row>
    <row r="3" spans="1:18" ht="11.25">
      <c r="A3" s="39"/>
      <c r="B3" s="39"/>
      <c r="C3" s="40"/>
      <c r="D3" s="40"/>
      <c r="E3" s="40"/>
      <c r="F3" s="40" t="s">
        <v>41</v>
      </c>
      <c r="G3" s="40" t="s">
        <v>42</v>
      </c>
      <c r="H3" s="39" t="s">
        <v>43</v>
      </c>
      <c r="I3" s="39"/>
      <c r="J3" s="39"/>
      <c r="K3" s="39"/>
      <c r="L3" s="39"/>
      <c r="M3" s="39"/>
      <c r="N3" s="39"/>
      <c r="O3" s="39"/>
      <c r="P3" s="39"/>
      <c r="Q3" s="39"/>
      <c r="R3" s="42"/>
    </row>
    <row r="4" spans="1:18" ht="11.25">
      <c r="A4" s="39"/>
      <c r="B4" s="39"/>
      <c r="C4" s="40"/>
      <c r="D4" s="40"/>
      <c r="E4" s="40"/>
      <c r="F4" s="40"/>
      <c r="G4" s="40"/>
      <c r="H4" s="40" t="s">
        <v>44</v>
      </c>
      <c r="I4" s="39" t="s">
        <v>45</v>
      </c>
      <c r="J4" s="39"/>
      <c r="K4" s="39"/>
      <c r="L4" s="39"/>
      <c r="M4" s="39"/>
      <c r="N4" s="39"/>
      <c r="O4" s="39"/>
      <c r="P4" s="39"/>
      <c r="Q4" s="39"/>
      <c r="R4" s="42"/>
    </row>
    <row r="5" spans="1:18" ht="14.25" customHeight="1">
      <c r="A5" s="39"/>
      <c r="B5" s="39"/>
      <c r="C5" s="40"/>
      <c r="D5" s="40"/>
      <c r="E5" s="40"/>
      <c r="F5" s="40"/>
      <c r="G5" s="40"/>
      <c r="H5" s="40"/>
      <c r="I5" s="39" t="s">
        <v>46</v>
      </c>
      <c r="J5" s="39"/>
      <c r="K5" s="39"/>
      <c r="L5" s="39"/>
      <c r="M5" s="39" t="s">
        <v>47</v>
      </c>
      <c r="N5" s="39"/>
      <c r="O5" s="39"/>
      <c r="P5" s="39"/>
      <c r="Q5" s="39"/>
      <c r="R5" s="42"/>
    </row>
    <row r="6" spans="1:18" ht="12.75" customHeight="1">
      <c r="A6" s="39"/>
      <c r="B6" s="39"/>
      <c r="C6" s="40"/>
      <c r="D6" s="40"/>
      <c r="E6" s="40"/>
      <c r="F6" s="40"/>
      <c r="G6" s="40"/>
      <c r="H6" s="40"/>
      <c r="I6" s="40" t="s">
        <v>48</v>
      </c>
      <c r="J6" s="39" t="s">
        <v>49</v>
      </c>
      <c r="K6" s="39"/>
      <c r="L6" s="39"/>
      <c r="M6" s="40" t="s">
        <v>50</v>
      </c>
      <c r="N6" s="40" t="s">
        <v>49</v>
      </c>
      <c r="O6" s="40"/>
      <c r="P6" s="40"/>
      <c r="Q6" s="40"/>
      <c r="R6" s="42"/>
    </row>
    <row r="7" spans="1:18" ht="48" customHeight="1">
      <c r="A7" s="39"/>
      <c r="B7" s="39"/>
      <c r="C7" s="40"/>
      <c r="D7" s="40"/>
      <c r="E7" s="40"/>
      <c r="F7" s="40"/>
      <c r="G7" s="40"/>
      <c r="H7" s="40"/>
      <c r="I7" s="40"/>
      <c r="J7" s="43" t="s">
        <v>51</v>
      </c>
      <c r="K7" s="43" t="s">
        <v>52</v>
      </c>
      <c r="L7" s="43" t="s">
        <v>53</v>
      </c>
      <c r="M7" s="40"/>
      <c r="N7" s="44" t="s">
        <v>51</v>
      </c>
      <c r="O7" s="45"/>
      <c r="P7" s="43" t="s">
        <v>52</v>
      </c>
      <c r="Q7" s="43" t="s">
        <v>54</v>
      </c>
      <c r="R7" s="46"/>
    </row>
    <row r="8" spans="1:18" ht="7.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8">
        <v>14</v>
      </c>
      <c r="O8" s="49"/>
      <c r="P8" s="47">
        <v>15</v>
      </c>
      <c r="Q8" s="47">
        <v>16</v>
      </c>
      <c r="R8" s="50"/>
    </row>
    <row r="9" spans="1:18" s="56" customFormat="1" ht="11.25" customHeight="1">
      <c r="A9" s="51">
        <v>1</v>
      </c>
      <c r="B9" s="52" t="s">
        <v>55</v>
      </c>
      <c r="C9" s="53" t="s">
        <v>56</v>
      </c>
      <c r="D9" s="53"/>
      <c r="E9" s="54">
        <v>10341220</v>
      </c>
      <c r="F9" s="54">
        <v>3190667</v>
      </c>
      <c r="G9" s="54">
        <v>6691293</v>
      </c>
      <c r="H9" s="54">
        <v>6231293</v>
      </c>
      <c r="I9" s="54">
        <v>2166723</v>
      </c>
      <c r="J9" s="54">
        <v>1119201</v>
      </c>
      <c r="K9" s="54"/>
      <c r="L9" s="54">
        <v>1047522</v>
      </c>
      <c r="M9" s="54">
        <v>4064815</v>
      </c>
      <c r="N9" s="55"/>
      <c r="O9" s="55"/>
      <c r="P9" s="54"/>
      <c r="Q9" s="54">
        <v>4064815</v>
      </c>
      <c r="R9" s="54">
        <v>459260</v>
      </c>
    </row>
    <row r="10" spans="1:18" ht="9" customHeight="1">
      <c r="A10" s="57" t="s">
        <v>57</v>
      </c>
      <c r="B10" s="58" t="s">
        <v>58</v>
      </c>
      <c r="C10" s="59" t="s">
        <v>59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2"/>
    </row>
    <row r="11" spans="1:18" ht="9" customHeight="1">
      <c r="A11" s="57"/>
      <c r="B11" s="58" t="s">
        <v>60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2"/>
    </row>
    <row r="12" spans="1:18" ht="8.25" customHeight="1">
      <c r="A12" s="57"/>
      <c r="B12" s="58" t="s">
        <v>61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2"/>
    </row>
    <row r="13" spans="1:18" ht="9.75" customHeight="1">
      <c r="A13" s="57"/>
      <c r="B13" s="58" t="s">
        <v>62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2"/>
    </row>
    <row r="14" spans="1:18" ht="11.25">
      <c r="A14" s="57"/>
      <c r="B14" s="58" t="s">
        <v>63</v>
      </c>
      <c r="C14" s="50"/>
      <c r="D14" s="50"/>
      <c r="E14" s="69">
        <v>8334910</v>
      </c>
      <c r="F14" s="69">
        <v>2186278</v>
      </c>
      <c r="G14" s="69">
        <v>5739372</v>
      </c>
      <c r="H14" s="69">
        <v>4275228</v>
      </c>
      <c r="I14" s="69">
        <v>1162334</v>
      </c>
      <c r="J14" s="69">
        <v>819201</v>
      </c>
      <c r="K14" s="69"/>
      <c r="L14" s="69">
        <v>343133</v>
      </c>
      <c r="M14" s="69">
        <v>3112894</v>
      </c>
      <c r="N14" s="70"/>
      <c r="O14" s="70"/>
      <c r="P14" s="69"/>
      <c r="Q14" s="69">
        <v>3112894</v>
      </c>
      <c r="R14" s="69">
        <v>409260</v>
      </c>
    </row>
    <row r="15" spans="1:18" ht="11.25">
      <c r="A15" s="57"/>
      <c r="B15" s="58" t="s">
        <v>64</v>
      </c>
      <c r="C15" s="62" t="s">
        <v>65</v>
      </c>
      <c r="D15" s="71" t="s">
        <v>66</v>
      </c>
      <c r="E15" s="69">
        <v>4275228</v>
      </c>
      <c r="F15" s="69">
        <v>1162334</v>
      </c>
      <c r="G15" s="69">
        <v>3112894</v>
      </c>
      <c r="H15" s="72">
        <v>4275228</v>
      </c>
      <c r="I15" s="72">
        <v>1162334</v>
      </c>
      <c r="J15" s="72">
        <v>819201</v>
      </c>
      <c r="K15" s="72"/>
      <c r="L15" s="72">
        <v>343133</v>
      </c>
      <c r="M15" s="72">
        <v>3112894</v>
      </c>
      <c r="N15" s="72"/>
      <c r="O15" s="72"/>
      <c r="P15" s="72"/>
      <c r="Q15" s="72">
        <v>3112894</v>
      </c>
      <c r="R15" s="73"/>
    </row>
    <row r="16" spans="1:18" ht="11.25">
      <c r="A16" s="57"/>
      <c r="B16" s="58" t="s">
        <v>67</v>
      </c>
      <c r="C16" s="62"/>
      <c r="D16" s="74"/>
      <c r="E16" s="69">
        <v>3650422</v>
      </c>
      <c r="F16" s="69">
        <v>1023944</v>
      </c>
      <c r="G16" s="69">
        <v>2626478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ht="11.25">
      <c r="A17" s="57"/>
      <c r="B17" s="58" t="s">
        <v>68</v>
      </c>
      <c r="C17" s="62"/>
      <c r="D17" s="74"/>
      <c r="E17" s="69"/>
      <c r="F17" s="69"/>
      <c r="G17" s="69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1.25">
      <c r="A18" s="57"/>
      <c r="B18" s="58" t="s">
        <v>69</v>
      </c>
      <c r="C18" s="62"/>
      <c r="D18" s="75"/>
      <c r="E18" s="69"/>
      <c r="F18" s="69"/>
      <c r="G18" s="69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ht="10.5" customHeight="1">
      <c r="A19" s="57" t="s">
        <v>70</v>
      </c>
      <c r="B19" s="58" t="s">
        <v>58</v>
      </c>
      <c r="C19" s="59" t="s">
        <v>71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76"/>
    </row>
    <row r="20" spans="1:18" ht="9" customHeight="1">
      <c r="A20" s="57"/>
      <c r="B20" s="58" t="s">
        <v>60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77"/>
    </row>
    <row r="21" spans="1:18" ht="8.25" customHeight="1">
      <c r="A21" s="57"/>
      <c r="B21" s="58" t="s">
        <v>61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77"/>
    </row>
    <row r="22" spans="1:18" ht="9.75" customHeight="1">
      <c r="A22" s="57"/>
      <c r="B22" s="58" t="s">
        <v>62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78"/>
    </row>
    <row r="23" spans="1:18" ht="11.25">
      <c r="A23" s="57"/>
      <c r="B23" s="58" t="s">
        <v>63</v>
      </c>
      <c r="C23" s="50"/>
      <c r="D23" s="50"/>
      <c r="E23" s="69">
        <v>730000</v>
      </c>
      <c r="F23" s="69">
        <v>252929</v>
      </c>
      <c r="G23" s="69">
        <v>427071</v>
      </c>
      <c r="H23" s="69">
        <v>680000</v>
      </c>
      <c r="I23" s="69">
        <v>252929</v>
      </c>
      <c r="J23" s="69"/>
      <c r="K23" s="69"/>
      <c r="L23" s="69">
        <v>252929</v>
      </c>
      <c r="M23" s="69">
        <v>427071</v>
      </c>
      <c r="N23" s="70"/>
      <c r="O23" s="70"/>
      <c r="P23" s="69"/>
      <c r="Q23" s="69">
        <v>427071</v>
      </c>
      <c r="R23" s="69">
        <v>50000</v>
      </c>
    </row>
    <row r="24" spans="1:18" ht="11.25">
      <c r="A24" s="57"/>
      <c r="B24" s="58" t="s">
        <v>64</v>
      </c>
      <c r="C24" s="62"/>
      <c r="D24" s="71" t="s">
        <v>72</v>
      </c>
      <c r="E24" s="69">
        <v>680000</v>
      </c>
      <c r="F24" s="69">
        <v>252929</v>
      </c>
      <c r="G24" s="69">
        <v>427071</v>
      </c>
      <c r="H24" s="72">
        <v>680000</v>
      </c>
      <c r="I24" s="72">
        <v>252929</v>
      </c>
      <c r="J24" s="72"/>
      <c r="K24" s="72"/>
      <c r="L24" s="72">
        <v>252929</v>
      </c>
      <c r="M24" s="72">
        <v>427071</v>
      </c>
      <c r="N24" s="72"/>
      <c r="O24" s="72"/>
      <c r="P24" s="72"/>
      <c r="Q24" s="72">
        <v>427071</v>
      </c>
      <c r="R24" s="73"/>
    </row>
    <row r="25" spans="1:18" ht="11.25">
      <c r="A25" s="57"/>
      <c r="B25" s="58" t="s">
        <v>67</v>
      </c>
      <c r="C25" s="62"/>
      <c r="D25" s="74"/>
      <c r="E25" s="69"/>
      <c r="F25" s="69"/>
      <c r="G25" s="69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ht="11.25">
      <c r="A26" s="57"/>
      <c r="B26" s="58" t="s">
        <v>68</v>
      </c>
      <c r="C26" s="62"/>
      <c r="D26" s="74"/>
      <c r="E26" s="69"/>
      <c r="F26" s="69"/>
      <c r="G26" s="69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ht="11.25">
      <c r="A27" s="57"/>
      <c r="B27" s="58" t="s">
        <v>69</v>
      </c>
      <c r="C27" s="62"/>
      <c r="D27" s="75"/>
      <c r="E27" s="69"/>
      <c r="F27" s="69"/>
      <c r="G27" s="69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ht="9" customHeight="1">
      <c r="A28" s="57" t="s">
        <v>73</v>
      </c>
      <c r="B28" s="58" t="s">
        <v>58</v>
      </c>
      <c r="C28" s="59" t="s">
        <v>74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</row>
    <row r="29" spans="1:18" ht="10.5" customHeight="1">
      <c r="A29" s="57"/>
      <c r="B29" s="58" t="s">
        <v>60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62"/>
    </row>
    <row r="30" spans="1:18" ht="9.75" customHeight="1">
      <c r="A30" s="57"/>
      <c r="B30" s="58" t="s">
        <v>61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2"/>
    </row>
    <row r="31" spans="1:18" ht="8.25" customHeight="1">
      <c r="A31" s="57"/>
      <c r="B31" s="58" t="s">
        <v>62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2"/>
    </row>
    <row r="32" spans="1:18" ht="11.25">
      <c r="A32" s="57"/>
      <c r="B32" s="58" t="s">
        <v>63</v>
      </c>
      <c r="C32" s="50"/>
      <c r="D32" s="50"/>
      <c r="E32" s="69">
        <v>43310</v>
      </c>
      <c r="F32" s="69">
        <v>18460</v>
      </c>
      <c r="G32" s="69">
        <v>24850</v>
      </c>
      <c r="H32" s="69">
        <v>43310</v>
      </c>
      <c r="I32" s="69">
        <v>18460</v>
      </c>
      <c r="J32" s="69"/>
      <c r="K32" s="69"/>
      <c r="L32" s="69">
        <v>18460</v>
      </c>
      <c r="M32" s="69">
        <v>24850</v>
      </c>
      <c r="N32" s="70"/>
      <c r="O32" s="70"/>
      <c r="P32" s="69"/>
      <c r="Q32" s="69">
        <v>24850</v>
      </c>
      <c r="R32" s="69"/>
    </row>
    <row r="33" spans="1:18" ht="11.25">
      <c r="A33" s="57"/>
      <c r="B33" s="58" t="s">
        <v>64</v>
      </c>
      <c r="C33" s="62"/>
      <c r="D33" s="71" t="s">
        <v>75</v>
      </c>
      <c r="E33" s="69">
        <v>43310</v>
      </c>
      <c r="F33" s="69">
        <v>18460</v>
      </c>
      <c r="G33" s="69">
        <v>24850</v>
      </c>
      <c r="H33" s="72">
        <v>43310</v>
      </c>
      <c r="I33" s="72">
        <v>18460</v>
      </c>
      <c r="J33" s="72"/>
      <c r="K33" s="72"/>
      <c r="L33" s="72">
        <v>18460</v>
      </c>
      <c r="M33" s="72">
        <v>24850</v>
      </c>
      <c r="N33" s="72"/>
      <c r="O33" s="72"/>
      <c r="P33" s="72"/>
      <c r="Q33" s="72">
        <v>24850</v>
      </c>
      <c r="R33" s="73"/>
    </row>
    <row r="34" spans="1:18" ht="11.25">
      <c r="A34" s="57"/>
      <c r="B34" s="58" t="s">
        <v>67</v>
      </c>
      <c r="C34" s="62"/>
      <c r="D34" s="74"/>
      <c r="E34" s="69"/>
      <c r="F34" s="69"/>
      <c r="G34" s="6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</row>
    <row r="35" spans="1:18" ht="11.25">
      <c r="A35" s="57"/>
      <c r="B35" s="58" t="s">
        <v>68</v>
      </c>
      <c r="C35" s="62"/>
      <c r="D35" s="74"/>
      <c r="E35" s="69"/>
      <c r="F35" s="69"/>
      <c r="G35" s="69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ht="11.25">
      <c r="A36" s="57"/>
      <c r="B36" s="58" t="s">
        <v>69</v>
      </c>
      <c r="C36" s="62"/>
      <c r="D36" s="75"/>
      <c r="E36" s="69"/>
      <c r="F36" s="69"/>
      <c r="G36" s="69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</row>
    <row r="37" spans="1:18" ht="9" customHeight="1">
      <c r="A37" s="57" t="s">
        <v>73</v>
      </c>
      <c r="B37" s="58" t="s">
        <v>58</v>
      </c>
      <c r="C37" s="59" t="s">
        <v>76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62"/>
    </row>
    <row r="38" spans="1:18" ht="10.5" customHeight="1">
      <c r="A38" s="57"/>
      <c r="B38" s="58" t="s">
        <v>60</v>
      </c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62"/>
    </row>
    <row r="39" spans="1:18" ht="9.75" customHeight="1">
      <c r="A39" s="57"/>
      <c r="B39" s="58" t="s">
        <v>61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62"/>
    </row>
    <row r="40" spans="1:18" ht="8.25" customHeight="1">
      <c r="A40" s="57"/>
      <c r="B40" s="58" t="s">
        <v>62</v>
      </c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8"/>
      <c r="R40" s="62"/>
    </row>
    <row r="41" spans="1:18" ht="11.25">
      <c r="A41" s="57"/>
      <c r="B41" s="58" t="s">
        <v>63</v>
      </c>
      <c r="C41" s="50"/>
      <c r="D41" s="50"/>
      <c r="E41" s="69">
        <v>1233000</v>
      </c>
      <c r="F41" s="69">
        <v>733000</v>
      </c>
      <c r="G41" s="69">
        <v>500000</v>
      </c>
      <c r="H41" s="69">
        <v>1233000</v>
      </c>
      <c r="I41" s="69">
        <v>733000</v>
      </c>
      <c r="J41" s="69">
        <v>300000</v>
      </c>
      <c r="K41" s="69"/>
      <c r="L41" s="69">
        <v>433000</v>
      </c>
      <c r="M41" s="69">
        <v>500000</v>
      </c>
      <c r="N41" s="70"/>
      <c r="O41" s="70"/>
      <c r="P41" s="69"/>
      <c r="Q41" s="69">
        <v>500000</v>
      </c>
      <c r="R41" s="69"/>
    </row>
    <row r="42" spans="1:18" ht="11.25">
      <c r="A42" s="57"/>
      <c r="B42" s="58" t="s">
        <v>64</v>
      </c>
      <c r="C42" s="62"/>
      <c r="D42" s="71" t="s">
        <v>77</v>
      </c>
      <c r="E42" s="69">
        <v>1233000</v>
      </c>
      <c r="F42" s="69">
        <v>733000</v>
      </c>
      <c r="G42" s="69">
        <v>500000</v>
      </c>
      <c r="H42" s="72">
        <v>1233000</v>
      </c>
      <c r="I42" s="72">
        <v>733000</v>
      </c>
      <c r="J42" s="72">
        <v>300000</v>
      </c>
      <c r="K42" s="72"/>
      <c r="L42" s="72">
        <v>433000</v>
      </c>
      <c r="M42" s="72">
        <v>500000</v>
      </c>
      <c r="N42" s="72"/>
      <c r="O42" s="72"/>
      <c r="P42" s="72"/>
      <c r="Q42" s="72">
        <v>500000</v>
      </c>
      <c r="R42" s="73"/>
    </row>
    <row r="43" spans="1:18" ht="11.25">
      <c r="A43" s="57"/>
      <c r="B43" s="58" t="s">
        <v>67</v>
      </c>
      <c r="C43" s="62"/>
      <c r="D43" s="74"/>
      <c r="E43" s="69"/>
      <c r="F43" s="69"/>
      <c r="G43" s="69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1:18" ht="11.25">
      <c r="A44" s="57"/>
      <c r="B44" s="58" t="s">
        <v>68</v>
      </c>
      <c r="C44" s="62"/>
      <c r="D44" s="74"/>
      <c r="E44" s="69"/>
      <c r="F44" s="69"/>
      <c r="G44" s="69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spans="1:18" ht="11.25">
      <c r="A45" s="57"/>
      <c r="B45" s="58" t="s">
        <v>69</v>
      </c>
      <c r="C45" s="62"/>
      <c r="D45" s="75"/>
      <c r="E45" s="69"/>
      <c r="F45" s="69"/>
      <c r="G45" s="69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</row>
    <row r="46" spans="1:18" ht="11.25">
      <c r="A46" s="79"/>
      <c r="B46" s="58"/>
      <c r="C46" s="80"/>
      <c r="D46" s="81"/>
      <c r="E46" s="69"/>
      <c r="F46" s="69"/>
      <c r="G46" s="69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</row>
    <row r="47" spans="1:18" s="56" customFormat="1" ht="12.75" customHeight="1">
      <c r="A47" s="84">
        <v>2</v>
      </c>
      <c r="B47" s="85" t="s">
        <v>78</v>
      </c>
      <c r="C47" s="53" t="s">
        <v>56</v>
      </c>
      <c r="D47" s="53"/>
      <c r="E47" s="54">
        <v>510693</v>
      </c>
      <c r="F47" s="86">
        <v>24639</v>
      </c>
      <c r="G47" s="54">
        <v>191623</v>
      </c>
      <c r="H47" s="54">
        <v>115462</v>
      </c>
      <c r="I47" s="86">
        <v>9519</v>
      </c>
      <c r="J47" s="86"/>
      <c r="K47" s="86"/>
      <c r="L47" s="86">
        <v>9519</v>
      </c>
      <c r="M47" s="54">
        <v>105943</v>
      </c>
      <c r="N47" s="55">
        <v>52002</v>
      </c>
      <c r="O47" s="55"/>
      <c r="P47" s="86"/>
      <c r="Q47" s="54">
        <v>53941</v>
      </c>
      <c r="R47" s="54">
        <v>294431</v>
      </c>
    </row>
    <row r="48" spans="1:18" ht="9" customHeight="1">
      <c r="A48" s="57" t="s">
        <v>79</v>
      </c>
      <c r="B48" s="58" t="s">
        <v>58</v>
      </c>
      <c r="C48" s="87" t="s">
        <v>80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9"/>
      <c r="R48" s="62"/>
    </row>
    <row r="49" spans="1:18" ht="9.75" customHeight="1">
      <c r="A49" s="57"/>
      <c r="B49" s="58" t="s">
        <v>60</v>
      </c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2"/>
      <c r="R49" s="62"/>
    </row>
    <row r="50" spans="1:18" ht="10.5" customHeight="1">
      <c r="A50" s="57"/>
      <c r="B50" s="58" t="s">
        <v>61</v>
      </c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62"/>
    </row>
    <row r="51" spans="1:18" ht="15" customHeight="1">
      <c r="A51" s="57"/>
      <c r="B51" s="58" t="s">
        <v>62</v>
      </c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62"/>
    </row>
    <row r="52" spans="1:18" ht="10.5" customHeight="1">
      <c r="A52" s="57"/>
      <c r="B52" s="58" t="s">
        <v>63</v>
      </c>
      <c r="C52" s="50"/>
      <c r="D52" s="50"/>
      <c r="E52" s="69">
        <v>164260</v>
      </c>
      <c r="F52" s="69">
        <v>24639</v>
      </c>
      <c r="G52" s="69">
        <v>139621</v>
      </c>
      <c r="H52" s="69">
        <v>63460</v>
      </c>
      <c r="I52" s="69">
        <v>9519</v>
      </c>
      <c r="J52" s="69"/>
      <c r="K52" s="69"/>
      <c r="L52" s="69">
        <v>9519</v>
      </c>
      <c r="M52" s="69">
        <v>53941</v>
      </c>
      <c r="N52" s="70"/>
      <c r="O52" s="70"/>
      <c r="P52" s="69"/>
      <c r="Q52" s="69">
        <v>53941</v>
      </c>
      <c r="R52" s="69"/>
    </row>
    <row r="53" spans="1:18" ht="11.25">
      <c r="A53" s="57"/>
      <c r="B53" s="58" t="s">
        <v>64</v>
      </c>
      <c r="C53" s="62"/>
      <c r="D53" s="71" t="s">
        <v>81</v>
      </c>
      <c r="E53" s="69">
        <v>63460</v>
      </c>
      <c r="F53" s="69">
        <v>9519</v>
      </c>
      <c r="G53" s="69">
        <v>53941</v>
      </c>
      <c r="H53" s="72">
        <v>63460</v>
      </c>
      <c r="I53" s="72">
        <v>9519</v>
      </c>
      <c r="J53" s="72"/>
      <c r="K53" s="72"/>
      <c r="L53" s="72">
        <v>9519</v>
      </c>
      <c r="M53" s="72">
        <v>53941</v>
      </c>
      <c r="N53" s="72"/>
      <c r="O53" s="72"/>
      <c r="P53" s="73"/>
      <c r="Q53" s="96">
        <v>53941</v>
      </c>
      <c r="R53" s="73"/>
    </row>
    <row r="54" spans="1:18" ht="11.25">
      <c r="A54" s="57"/>
      <c r="B54" s="58" t="s">
        <v>67</v>
      </c>
      <c r="C54" s="62"/>
      <c r="D54" s="74"/>
      <c r="E54" s="69">
        <v>59160</v>
      </c>
      <c r="F54" s="69">
        <v>8874</v>
      </c>
      <c r="G54" s="69">
        <v>50286</v>
      </c>
      <c r="H54" s="72"/>
      <c r="I54" s="72"/>
      <c r="J54" s="72"/>
      <c r="K54" s="72"/>
      <c r="L54" s="72"/>
      <c r="M54" s="72"/>
      <c r="N54" s="72"/>
      <c r="O54" s="72"/>
      <c r="P54" s="73"/>
      <c r="Q54" s="97"/>
      <c r="R54" s="73"/>
    </row>
    <row r="55" spans="1:18" ht="11.25">
      <c r="A55" s="57"/>
      <c r="B55" s="58" t="s">
        <v>68</v>
      </c>
      <c r="C55" s="62"/>
      <c r="D55" s="74"/>
      <c r="E55" s="69">
        <v>26020</v>
      </c>
      <c r="F55" s="69">
        <v>3903</v>
      </c>
      <c r="G55" s="69">
        <v>22117</v>
      </c>
      <c r="H55" s="72"/>
      <c r="I55" s="72"/>
      <c r="J55" s="72"/>
      <c r="K55" s="72"/>
      <c r="L55" s="72"/>
      <c r="M55" s="72"/>
      <c r="N55" s="72"/>
      <c r="O55" s="72"/>
      <c r="P55" s="73"/>
      <c r="Q55" s="97"/>
      <c r="R55" s="73"/>
    </row>
    <row r="56" spans="1:18" ht="11.25">
      <c r="A56" s="57"/>
      <c r="B56" s="58" t="s">
        <v>69</v>
      </c>
      <c r="C56" s="62"/>
      <c r="D56" s="75"/>
      <c r="E56" s="69">
        <v>15620</v>
      </c>
      <c r="F56" s="69">
        <v>2343</v>
      </c>
      <c r="G56" s="69">
        <v>13277</v>
      </c>
      <c r="H56" s="72"/>
      <c r="I56" s="72"/>
      <c r="J56" s="72"/>
      <c r="K56" s="72"/>
      <c r="L56" s="72"/>
      <c r="M56" s="72"/>
      <c r="N56" s="72"/>
      <c r="O56" s="72"/>
      <c r="P56" s="73"/>
      <c r="Q56" s="98"/>
      <c r="R56" s="73"/>
    </row>
    <row r="57" spans="1:18" ht="11.25">
      <c r="A57" s="57" t="s">
        <v>79</v>
      </c>
      <c r="B57" s="58" t="s">
        <v>58</v>
      </c>
      <c r="C57" s="87" t="s">
        <v>82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9"/>
      <c r="R57" s="83"/>
    </row>
    <row r="58" spans="1:18" ht="11.25">
      <c r="A58" s="57"/>
      <c r="B58" s="58" t="s">
        <v>60</v>
      </c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  <c r="R58" s="83"/>
    </row>
    <row r="59" spans="1:18" ht="11.25">
      <c r="A59" s="57"/>
      <c r="B59" s="58" t="s">
        <v>61</v>
      </c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  <c r="R59" s="83"/>
    </row>
    <row r="60" spans="1:18" ht="11.25">
      <c r="A60" s="57"/>
      <c r="B60" s="58" t="s">
        <v>62</v>
      </c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83"/>
    </row>
    <row r="61" spans="1:18" ht="11.25">
      <c r="A61" s="57"/>
      <c r="B61" s="58" t="s">
        <v>63</v>
      </c>
      <c r="C61" s="50"/>
      <c r="D61" s="50"/>
      <c r="E61" s="69">
        <v>346433</v>
      </c>
      <c r="F61" s="69"/>
      <c r="G61" s="69">
        <v>52002</v>
      </c>
      <c r="H61" s="69">
        <v>52002</v>
      </c>
      <c r="I61" s="69"/>
      <c r="J61" s="69"/>
      <c r="K61" s="69"/>
      <c r="L61" s="69"/>
      <c r="M61" s="69">
        <v>52002</v>
      </c>
      <c r="N61" s="70">
        <v>52002</v>
      </c>
      <c r="O61" s="70"/>
      <c r="P61" s="69"/>
      <c r="Q61" s="69"/>
      <c r="R61" s="82">
        <v>294431</v>
      </c>
    </row>
    <row r="62" spans="1:18" ht="11.25">
      <c r="A62" s="57"/>
      <c r="B62" s="58" t="s">
        <v>64</v>
      </c>
      <c r="C62" s="62"/>
      <c r="D62" s="71" t="s">
        <v>83</v>
      </c>
      <c r="E62" s="69">
        <v>346433</v>
      </c>
      <c r="F62" s="69"/>
      <c r="G62" s="69">
        <v>52002</v>
      </c>
      <c r="H62" s="72">
        <v>52002</v>
      </c>
      <c r="I62" s="72"/>
      <c r="J62" s="72"/>
      <c r="K62" s="72"/>
      <c r="L62" s="72"/>
      <c r="M62" s="72">
        <v>52002</v>
      </c>
      <c r="N62" s="72">
        <v>52002</v>
      </c>
      <c r="O62" s="72"/>
      <c r="P62" s="73"/>
      <c r="Q62" s="73"/>
      <c r="R62" s="83"/>
    </row>
    <row r="63" spans="1:18" ht="11.25">
      <c r="A63" s="57"/>
      <c r="B63" s="58" t="s">
        <v>68</v>
      </c>
      <c r="C63" s="62"/>
      <c r="D63" s="74"/>
      <c r="E63" s="69"/>
      <c r="F63" s="69"/>
      <c r="G63" s="69"/>
      <c r="H63" s="72"/>
      <c r="I63" s="72"/>
      <c r="J63" s="72"/>
      <c r="K63" s="72"/>
      <c r="L63" s="72"/>
      <c r="M63" s="72"/>
      <c r="N63" s="72"/>
      <c r="O63" s="72"/>
      <c r="P63" s="73"/>
      <c r="Q63" s="73"/>
      <c r="R63" s="83"/>
    </row>
    <row r="64" spans="1:18" ht="11.25">
      <c r="A64" s="57"/>
      <c r="B64" s="58" t="s">
        <v>69</v>
      </c>
      <c r="C64" s="62"/>
      <c r="D64" s="75"/>
      <c r="E64" s="69"/>
      <c r="F64" s="69"/>
      <c r="G64" s="69"/>
      <c r="H64" s="72"/>
      <c r="I64" s="72"/>
      <c r="J64" s="72"/>
      <c r="K64" s="72"/>
      <c r="L64" s="72"/>
      <c r="M64" s="72"/>
      <c r="N64" s="72"/>
      <c r="O64" s="72"/>
      <c r="P64" s="73"/>
      <c r="Q64" s="73"/>
      <c r="R64" s="83"/>
    </row>
    <row r="65" spans="1:18" ht="12.75" customHeight="1">
      <c r="A65" s="99" t="s">
        <v>84</v>
      </c>
      <c r="B65" s="100" t="s">
        <v>85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  <c r="R65" s="104"/>
    </row>
    <row r="66" spans="1:18" s="56" customFormat="1" ht="15" customHeight="1">
      <c r="A66" s="53" t="s">
        <v>86</v>
      </c>
      <c r="B66" s="53"/>
      <c r="C66" s="53" t="s">
        <v>56</v>
      </c>
      <c r="D66" s="53"/>
      <c r="E66" s="54">
        <v>10851913</v>
      </c>
      <c r="F66" s="54">
        <v>3215306</v>
      </c>
      <c r="G66" s="54">
        <v>6882916</v>
      </c>
      <c r="H66" s="54">
        <v>6347000</v>
      </c>
      <c r="I66" s="54">
        <v>2176242</v>
      </c>
      <c r="J66" s="54">
        <v>1119201</v>
      </c>
      <c r="K66" s="54"/>
      <c r="L66" s="54">
        <v>1057041</v>
      </c>
      <c r="M66" s="54">
        <v>4170758</v>
      </c>
      <c r="N66" s="55">
        <v>52002</v>
      </c>
      <c r="O66" s="55"/>
      <c r="P66" s="54"/>
      <c r="Q66" s="54">
        <v>4118756</v>
      </c>
      <c r="R66" s="54">
        <v>753691</v>
      </c>
    </row>
    <row r="68" spans="1:10" ht="11.25">
      <c r="A68" s="105" t="s">
        <v>87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69" ht="11.25">
      <c r="A69" s="38" t="s">
        <v>88</v>
      </c>
    </row>
    <row r="70" ht="11.25">
      <c r="A70" s="38" t="s">
        <v>89</v>
      </c>
    </row>
  </sheetData>
  <mergeCells count="125">
    <mergeCell ref="A68:J68"/>
    <mergeCell ref="Q62:Q64"/>
    <mergeCell ref="C65:Q65"/>
    <mergeCell ref="A66:B66"/>
    <mergeCell ref="C66:D66"/>
    <mergeCell ref="N66:O66"/>
    <mergeCell ref="L62:L64"/>
    <mergeCell ref="M62:M64"/>
    <mergeCell ref="N62:O64"/>
    <mergeCell ref="P62:P64"/>
    <mergeCell ref="R53:R56"/>
    <mergeCell ref="A57:A64"/>
    <mergeCell ref="C57:Q60"/>
    <mergeCell ref="N61:O61"/>
    <mergeCell ref="C62:C64"/>
    <mergeCell ref="D62:D64"/>
    <mergeCell ref="H62:H64"/>
    <mergeCell ref="I62:I64"/>
    <mergeCell ref="J62:J64"/>
    <mergeCell ref="K62:K64"/>
    <mergeCell ref="R48:R51"/>
    <mergeCell ref="N52:O52"/>
    <mergeCell ref="C53:C56"/>
    <mergeCell ref="D53:D56"/>
    <mergeCell ref="H53:H56"/>
    <mergeCell ref="I53:I56"/>
    <mergeCell ref="J53:J56"/>
    <mergeCell ref="K53:K56"/>
    <mergeCell ref="L53:L56"/>
    <mergeCell ref="M53:M56"/>
    <mergeCell ref="C47:D47"/>
    <mergeCell ref="N47:O47"/>
    <mergeCell ref="A48:A56"/>
    <mergeCell ref="C48:Q51"/>
    <mergeCell ref="N53:O56"/>
    <mergeCell ref="P53:P56"/>
    <mergeCell ref="Q53:Q56"/>
    <mergeCell ref="N42:O45"/>
    <mergeCell ref="P42:P45"/>
    <mergeCell ref="Q42:Q45"/>
    <mergeCell ref="R42:R45"/>
    <mergeCell ref="J42:J45"/>
    <mergeCell ref="K42:K45"/>
    <mergeCell ref="L42:L45"/>
    <mergeCell ref="M42:M45"/>
    <mergeCell ref="Q33:Q36"/>
    <mergeCell ref="R33:R36"/>
    <mergeCell ref="A37:A45"/>
    <mergeCell ref="C37:Q40"/>
    <mergeCell ref="R37:R40"/>
    <mergeCell ref="N41:O41"/>
    <mergeCell ref="C42:C45"/>
    <mergeCell ref="D42:D45"/>
    <mergeCell ref="H42:H45"/>
    <mergeCell ref="I42:I45"/>
    <mergeCell ref="L33:L36"/>
    <mergeCell ref="M33:M36"/>
    <mergeCell ref="N33:O36"/>
    <mergeCell ref="P33:P36"/>
    <mergeCell ref="A28:A36"/>
    <mergeCell ref="C28:Q31"/>
    <mergeCell ref="R28:R31"/>
    <mergeCell ref="N32:O32"/>
    <mergeCell ref="C33:C36"/>
    <mergeCell ref="D33:D36"/>
    <mergeCell ref="H33:H36"/>
    <mergeCell ref="I33:I36"/>
    <mergeCell ref="J33:J36"/>
    <mergeCell ref="K33:K36"/>
    <mergeCell ref="N24:O27"/>
    <mergeCell ref="P24:P27"/>
    <mergeCell ref="Q24:Q27"/>
    <mergeCell ref="R24:R27"/>
    <mergeCell ref="J24:J27"/>
    <mergeCell ref="K24:K27"/>
    <mergeCell ref="L24:L27"/>
    <mergeCell ref="M24:M27"/>
    <mergeCell ref="Q15:Q18"/>
    <mergeCell ref="R15:R18"/>
    <mergeCell ref="A19:A27"/>
    <mergeCell ref="C19:Q22"/>
    <mergeCell ref="R19:R22"/>
    <mergeCell ref="N23:O23"/>
    <mergeCell ref="C24:C27"/>
    <mergeCell ref="D24:D27"/>
    <mergeCell ref="H24:H27"/>
    <mergeCell ref="I24:I27"/>
    <mergeCell ref="L15:L18"/>
    <mergeCell ref="M15:M18"/>
    <mergeCell ref="N15:O18"/>
    <mergeCell ref="P15:P18"/>
    <mergeCell ref="A10:A18"/>
    <mergeCell ref="C10:Q13"/>
    <mergeCell ref="R10:R13"/>
    <mergeCell ref="N14:O14"/>
    <mergeCell ref="C15:C18"/>
    <mergeCell ref="D15:D18"/>
    <mergeCell ref="H15:H18"/>
    <mergeCell ref="I15:I18"/>
    <mergeCell ref="J15:J18"/>
    <mergeCell ref="K15:K18"/>
    <mergeCell ref="N7:O7"/>
    <mergeCell ref="N8:O8"/>
    <mergeCell ref="C9:D9"/>
    <mergeCell ref="N9:O9"/>
    <mergeCell ref="R2:R7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A1:Q1"/>
    <mergeCell ref="A2:A7"/>
    <mergeCell ref="B2:B7"/>
    <mergeCell ref="C2:C7"/>
    <mergeCell ref="D2:D7"/>
    <mergeCell ref="E2:E7"/>
    <mergeCell ref="F2:G2"/>
    <mergeCell ref="H2:Q2"/>
    <mergeCell ref="M6:M7"/>
    <mergeCell ref="N6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