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la\Desktop\zarzadzenia 2022\24 czerwca\"/>
    </mc:Choice>
  </mc:AlternateContent>
  <xr:revisionPtr revIDLastSave="0" documentId="13_ncr:1_{3D3D47CC-2EA0-4B03-8426-F4F883FB13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1" l="1"/>
  <c r="H14" i="1"/>
</calcChain>
</file>

<file path=xl/sharedStrings.xml><?xml version="1.0" encoding="utf-8"?>
<sst xmlns="http://schemas.openxmlformats.org/spreadsheetml/2006/main" count="49" uniqueCount="29">
  <si>
    <t>Plan dochodów i wydatków środków pochodzacych z Funduszu Pomocy</t>
  </si>
  <si>
    <t>lp</t>
  </si>
  <si>
    <t>Klasyfikacja</t>
  </si>
  <si>
    <t>Nazwa zadania/ paragrafu</t>
  </si>
  <si>
    <t>Kwota z funduszu przeznaczona na zadanie (w zł)</t>
  </si>
  <si>
    <t>Dział</t>
  </si>
  <si>
    <t>Rozdział</t>
  </si>
  <si>
    <t xml:space="preserve"> § dochodów</t>
  </si>
  <si>
    <t xml:space="preserve"> § wydatków</t>
  </si>
  <si>
    <t>Środki  na dofinansowanie własnych zadań bieżących gmin, powiatów, samorządów województw, pozyskanych z innych źródeł (dotyczy PESEL, fotografie)</t>
  </si>
  <si>
    <t>Środki  na dofinansowanie własnych zadań bieżących gmin, powiatów, samorządów województw, pozyskanych z innych źródeł (dotyczy świadczenia 40zł)</t>
  </si>
  <si>
    <t>Środki  na dofinansowanie własnych zadań bieżących gmin, powiatów, samorządów województw, pozyskanych z innych źródeł (edukacja)</t>
  </si>
  <si>
    <t>Środki  na dofinansowanie własnych zadań bieżących gmin, powiatów, samorządów województw, pozyskanych z innych źródeł (dożywianie)</t>
  </si>
  <si>
    <t>Środki  na dofinansowanie własnych zadań bieżących gmin, powiatów, samorządów województw, pozyskanych z innych źródeł (psycholog i świadczenie 300zł)</t>
  </si>
  <si>
    <t>Środki  na dofinansowanie własnych zadań bieżących gmin, powiatów, samorządów województw, pozyskanych z innych źródeł (świadczenia rodzinne)</t>
  </si>
  <si>
    <t>Dochody razem</t>
  </si>
  <si>
    <t>Wynagrodzenia osobowe pracowników</t>
  </si>
  <si>
    <t>Składki na ubezpieczenia społeczne</t>
  </si>
  <si>
    <t>Składki na Fundusz Pracy oraz Fundusz Solidarnościowy</t>
  </si>
  <si>
    <t>Zakup materiałów i wyposażenia</t>
  </si>
  <si>
    <t>Zakup energii</t>
  </si>
  <si>
    <t>Zakup usług pozostałych</t>
  </si>
  <si>
    <t>Swiadczenia społeczne</t>
  </si>
  <si>
    <t>Wynagrodzenie osobowe nauczycieli</t>
  </si>
  <si>
    <t>Wynagrodzenia bezosobowe</t>
  </si>
  <si>
    <t>Świadczenia społeczne</t>
  </si>
  <si>
    <t>Wydatki razem</t>
  </si>
  <si>
    <t>Szkolenia pracowników niebędących członkami korpusu służby cywilnej</t>
  </si>
  <si>
    <t>Załacznik nr 3, do Zarządzenia nr 57/2022 Wójta Gminy Wydminy z dnia 24 czerwca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</si>
</sst>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left" vertical="center" wrapText="1"/>
    </xf>
    <xf numFmtId="43" fontId="6" fillId="3" borderId="6" xfId="1" applyFont="1" applyFill="1" applyBorder="1" applyAlignment="1">
      <alignment vertical="center" wrapText="1"/>
    </xf>
    <xf numFmtId="4" fontId="4" fillId="3" borderId="6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3" fontId="4" fillId="0" borderId="2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43" fontId="4" fillId="0" borderId="7" xfId="1" applyFont="1" applyBorder="1" applyAlignment="1">
      <alignment vertical="center"/>
    </xf>
    <xf numFmtId="43" fontId="3" fillId="0" borderId="11" xfId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43" fontId="4" fillId="0" borderId="7" xfId="1" applyFont="1" applyBorder="1" applyAlignment="1">
      <alignment horizontal="center" vertical="center"/>
    </xf>
    <xf numFmtId="164" fontId="8" fillId="0" borderId="7" xfId="0" applyNumberFormat="1" applyFont="1" applyBorder="1"/>
    <xf numFmtId="0" fontId="3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2" borderId="2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H46"/>
  <sheetViews>
    <sheetView tabSelected="1" workbookViewId="0">
      <selection activeCell="G3" sqref="G3:H3"/>
    </sheetView>
  </sheetViews>
  <sheetFormatPr defaultRowHeight="15" x14ac:dyDescent="0.25"/>
  <cols>
    <col min="7" max="7" width="54.5703125" customWidth="1"/>
    <col min="8" max="8" width="16.28515625" customWidth="1"/>
  </cols>
  <sheetData>
    <row r="3" spans="2:8" ht="35.25" customHeight="1" x14ac:dyDescent="0.25">
      <c r="B3" s="1"/>
      <c r="C3" s="1"/>
      <c r="D3" s="1"/>
      <c r="E3" s="1"/>
      <c r="F3" s="1"/>
      <c r="G3" s="45" t="s">
        <v>28</v>
      </c>
      <c r="H3" s="45"/>
    </row>
    <row r="4" spans="2:8" ht="15" customHeight="1" x14ac:dyDescent="0.25">
      <c r="B4" s="1"/>
      <c r="C4" s="34" t="s">
        <v>0</v>
      </c>
      <c r="D4" s="34"/>
      <c r="E4" s="34"/>
      <c r="F4" s="34"/>
      <c r="G4" s="34"/>
      <c r="H4" s="1"/>
    </row>
    <row r="5" spans="2:8" x14ac:dyDescent="0.25">
      <c r="B5" s="1"/>
      <c r="C5" s="35"/>
      <c r="D5" s="35"/>
      <c r="E5" s="35"/>
      <c r="F5" s="35"/>
      <c r="G5" s="35"/>
      <c r="H5" s="1"/>
    </row>
    <row r="6" spans="2:8" ht="15" customHeight="1" x14ac:dyDescent="0.25">
      <c r="B6" s="36" t="s">
        <v>1</v>
      </c>
      <c r="C6" s="38" t="s">
        <v>2</v>
      </c>
      <c r="D6" s="39"/>
      <c r="E6" s="39"/>
      <c r="F6" s="40"/>
      <c r="G6" s="41" t="s">
        <v>3</v>
      </c>
      <c r="H6" s="43" t="s">
        <v>4</v>
      </c>
    </row>
    <row r="7" spans="2:8" ht="25.5" x14ac:dyDescent="0.25">
      <c r="B7" s="37"/>
      <c r="C7" s="2" t="s">
        <v>5</v>
      </c>
      <c r="D7" s="2" t="s">
        <v>6</v>
      </c>
      <c r="E7" s="3" t="s">
        <v>7</v>
      </c>
      <c r="F7" s="3" t="s">
        <v>8</v>
      </c>
      <c r="G7" s="42"/>
      <c r="H7" s="44"/>
    </row>
    <row r="8" spans="2:8" ht="38.25" x14ac:dyDescent="0.25">
      <c r="B8" s="4">
        <v>1</v>
      </c>
      <c r="C8" s="5">
        <v>750</v>
      </c>
      <c r="D8" s="5">
        <v>75011</v>
      </c>
      <c r="E8" s="6">
        <v>2700</v>
      </c>
      <c r="F8" s="7"/>
      <c r="G8" s="8" t="s">
        <v>9</v>
      </c>
      <c r="H8" s="9">
        <v>7732</v>
      </c>
    </row>
    <row r="9" spans="2:8" ht="38.25" x14ac:dyDescent="0.25">
      <c r="B9" s="4">
        <v>2</v>
      </c>
      <c r="C9" s="5">
        <v>754</v>
      </c>
      <c r="D9" s="5">
        <v>75495</v>
      </c>
      <c r="E9" s="6">
        <v>2700</v>
      </c>
      <c r="F9" s="7"/>
      <c r="G9" s="8" t="s">
        <v>10</v>
      </c>
      <c r="H9" s="10">
        <v>421140</v>
      </c>
    </row>
    <row r="10" spans="2:8" ht="38.25" x14ac:dyDescent="0.25">
      <c r="B10" s="11">
        <v>3</v>
      </c>
      <c r="C10" s="12">
        <v>758</v>
      </c>
      <c r="D10" s="12">
        <v>75814</v>
      </c>
      <c r="E10" s="12">
        <v>2700</v>
      </c>
      <c r="F10" s="12"/>
      <c r="G10" s="13" t="s">
        <v>11</v>
      </c>
      <c r="H10" s="14">
        <v>40345</v>
      </c>
    </row>
    <row r="11" spans="2:8" ht="38.25" x14ac:dyDescent="0.25">
      <c r="B11" s="15">
        <v>4</v>
      </c>
      <c r="C11" s="16">
        <v>852</v>
      </c>
      <c r="D11" s="16">
        <v>85295</v>
      </c>
      <c r="E11" s="16">
        <v>2700</v>
      </c>
      <c r="F11" s="16"/>
      <c r="G11" s="17" t="s">
        <v>12</v>
      </c>
      <c r="H11" s="18">
        <v>7780</v>
      </c>
    </row>
    <row r="12" spans="2:8" ht="38.25" x14ac:dyDescent="0.25">
      <c r="B12" s="11">
        <v>5</v>
      </c>
      <c r="C12" s="12">
        <v>853</v>
      </c>
      <c r="D12" s="12">
        <v>85395</v>
      </c>
      <c r="E12" s="12">
        <v>2700</v>
      </c>
      <c r="F12" s="12"/>
      <c r="G12" s="13" t="s">
        <v>13</v>
      </c>
      <c r="H12" s="18">
        <v>70400</v>
      </c>
    </row>
    <row r="13" spans="2:8" ht="38.25" x14ac:dyDescent="0.25">
      <c r="B13" s="11">
        <v>6</v>
      </c>
      <c r="C13" s="12">
        <v>855</v>
      </c>
      <c r="D13" s="12">
        <v>85595</v>
      </c>
      <c r="E13" s="12">
        <v>2700</v>
      </c>
      <c r="F13" s="12"/>
      <c r="G13" s="13" t="s">
        <v>14</v>
      </c>
      <c r="H13" s="14">
        <v>28000</v>
      </c>
    </row>
    <row r="14" spans="2:8" ht="15.75" thickBot="1" x14ac:dyDescent="0.3">
      <c r="B14" s="31" t="s">
        <v>15</v>
      </c>
      <c r="C14" s="32"/>
      <c r="D14" s="32"/>
      <c r="E14" s="32"/>
      <c r="F14" s="32"/>
      <c r="G14" s="33"/>
      <c r="H14" s="19">
        <f>SUM(H8:H13)</f>
        <v>575397</v>
      </c>
    </row>
    <row r="15" spans="2:8" ht="19.5" customHeight="1" x14ac:dyDescent="0.25">
      <c r="B15" s="20">
        <v>1</v>
      </c>
      <c r="C15" s="27">
        <v>750</v>
      </c>
      <c r="D15" s="27">
        <v>75011</v>
      </c>
      <c r="E15" s="21"/>
      <c r="F15" s="21">
        <v>4010</v>
      </c>
      <c r="G15" s="22" t="s">
        <v>16</v>
      </c>
      <c r="H15" s="23">
        <v>2350</v>
      </c>
    </row>
    <row r="16" spans="2:8" ht="18" customHeight="1" x14ac:dyDescent="0.25">
      <c r="B16" s="15"/>
      <c r="C16" s="16">
        <v>750</v>
      </c>
      <c r="D16" s="16">
        <v>75011</v>
      </c>
      <c r="E16" s="16"/>
      <c r="F16" s="16">
        <v>4110</v>
      </c>
      <c r="G16" s="24" t="s">
        <v>17</v>
      </c>
      <c r="H16" s="18">
        <v>401</v>
      </c>
    </row>
    <row r="17" spans="2:8" ht="18" customHeight="1" x14ac:dyDescent="0.25">
      <c r="B17" s="15"/>
      <c r="C17" s="16">
        <v>750</v>
      </c>
      <c r="D17" s="16">
        <v>75011</v>
      </c>
      <c r="E17" s="16"/>
      <c r="F17" s="16">
        <v>4120</v>
      </c>
      <c r="G17" s="17" t="s">
        <v>18</v>
      </c>
      <c r="H17" s="18">
        <v>58</v>
      </c>
    </row>
    <row r="18" spans="2:8" ht="18.75" customHeight="1" x14ac:dyDescent="0.25">
      <c r="B18" s="15"/>
      <c r="C18" s="16">
        <v>750</v>
      </c>
      <c r="D18" s="16">
        <v>75011</v>
      </c>
      <c r="E18" s="16"/>
      <c r="F18" s="16">
        <v>4210</v>
      </c>
      <c r="G18" s="17" t="s">
        <v>19</v>
      </c>
      <c r="H18" s="18">
        <v>1146</v>
      </c>
    </row>
    <row r="19" spans="2:8" ht="18" customHeight="1" x14ac:dyDescent="0.25">
      <c r="B19" s="15"/>
      <c r="C19" s="16">
        <v>750</v>
      </c>
      <c r="D19" s="16">
        <v>75011</v>
      </c>
      <c r="E19" s="16"/>
      <c r="F19" s="16">
        <v>4260</v>
      </c>
      <c r="G19" s="17" t="s">
        <v>20</v>
      </c>
      <c r="H19" s="18">
        <v>300</v>
      </c>
    </row>
    <row r="20" spans="2:8" ht="18" customHeight="1" x14ac:dyDescent="0.25">
      <c r="B20" s="20"/>
      <c r="C20" s="21">
        <v>750</v>
      </c>
      <c r="D20" s="21">
        <v>75011</v>
      </c>
      <c r="E20" s="21"/>
      <c r="F20" s="21">
        <v>4300</v>
      </c>
      <c r="G20" s="22" t="s">
        <v>21</v>
      </c>
      <c r="H20" s="23">
        <v>3477</v>
      </c>
    </row>
    <row r="21" spans="2:8" x14ac:dyDescent="0.25">
      <c r="B21" s="20">
        <v>2</v>
      </c>
      <c r="C21" s="27">
        <v>754</v>
      </c>
      <c r="D21" s="27">
        <v>75495</v>
      </c>
      <c r="E21" s="21"/>
      <c r="F21" s="21">
        <v>3110</v>
      </c>
      <c r="G21" s="22" t="s">
        <v>22</v>
      </c>
      <c r="H21" s="23">
        <v>420500</v>
      </c>
    </row>
    <row r="22" spans="2:8" x14ac:dyDescent="0.25">
      <c r="B22" s="20"/>
      <c r="C22" s="21">
        <v>754</v>
      </c>
      <c r="D22" s="21">
        <v>75495</v>
      </c>
      <c r="E22" s="21"/>
      <c r="F22" s="21">
        <v>4210</v>
      </c>
      <c r="G22" s="22" t="s">
        <v>19</v>
      </c>
      <c r="H22" s="23">
        <v>640</v>
      </c>
    </row>
    <row r="23" spans="2:8" x14ac:dyDescent="0.25">
      <c r="B23" s="20">
        <v>3</v>
      </c>
      <c r="C23" s="27">
        <v>801</v>
      </c>
      <c r="D23" s="27">
        <v>80101</v>
      </c>
      <c r="E23" s="21"/>
      <c r="F23" s="21">
        <v>4110</v>
      </c>
      <c r="G23" s="24" t="s">
        <v>17</v>
      </c>
      <c r="H23" s="23">
        <v>4068</v>
      </c>
    </row>
    <row r="24" spans="2:8" x14ac:dyDescent="0.25">
      <c r="B24" s="20"/>
      <c r="C24" s="21">
        <v>801</v>
      </c>
      <c r="D24" s="21">
        <v>80101</v>
      </c>
      <c r="E24" s="21"/>
      <c r="F24" s="21">
        <v>4010</v>
      </c>
      <c r="G24" s="17" t="s">
        <v>16</v>
      </c>
      <c r="H24" s="23">
        <v>1196</v>
      </c>
    </row>
    <row r="25" spans="2:8" x14ac:dyDescent="0.25">
      <c r="B25" s="20"/>
      <c r="C25" s="21">
        <v>801</v>
      </c>
      <c r="D25" s="21">
        <v>80101</v>
      </c>
      <c r="E25" s="21"/>
      <c r="F25" s="21">
        <v>4120</v>
      </c>
      <c r="G25" s="22" t="s">
        <v>18</v>
      </c>
      <c r="H25" s="23">
        <v>580</v>
      </c>
    </row>
    <row r="26" spans="2:8" x14ac:dyDescent="0.25">
      <c r="B26" s="20"/>
      <c r="C26" s="21">
        <v>801</v>
      </c>
      <c r="D26" s="21">
        <v>80101</v>
      </c>
      <c r="E26" s="21"/>
      <c r="F26" s="21">
        <v>4210</v>
      </c>
      <c r="G26" s="22" t="s">
        <v>19</v>
      </c>
      <c r="H26" s="23">
        <v>500</v>
      </c>
    </row>
    <row r="27" spans="2:8" x14ac:dyDescent="0.25">
      <c r="B27" s="20"/>
      <c r="C27" s="21">
        <v>801</v>
      </c>
      <c r="D27" s="21">
        <v>80101</v>
      </c>
      <c r="E27" s="21"/>
      <c r="F27" s="21">
        <v>4260</v>
      </c>
      <c r="G27" s="22" t="s">
        <v>20</v>
      </c>
      <c r="H27" s="23">
        <v>500</v>
      </c>
    </row>
    <row r="28" spans="2:8" x14ac:dyDescent="0.25">
      <c r="B28" s="20"/>
      <c r="C28" s="21">
        <v>801</v>
      </c>
      <c r="D28" s="21">
        <v>80101</v>
      </c>
      <c r="E28" s="21"/>
      <c r="F28" s="21">
        <v>4300</v>
      </c>
      <c r="G28" s="22" t="s">
        <v>21</v>
      </c>
      <c r="H28" s="23">
        <v>505.5</v>
      </c>
    </row>
    <row r="29" spans="2:8" ht="25.5" x14ac:dyDescent="0.25">
      <c r="B29" s="20"/>
      <c r="C29" s="21">
        <v>801</v>
      </c>
      <c r="D29" s="21">
        <v>80101</v>
      </c>
      <c r="E29" s="21"/>
      <c r="F29" s="21">
        <v>4700</v>
      </c>
      <c r="G29" s="22" t="s">
        <v>27</v>
      </c>
      <c r="H29" s="23">
        <v>900</v>
      </c>
    </row>
    <row r="30" spans="2:8" x14ac:dyDescent="0.25">
      <c r="B30" s="20"/>
      <c r="C30" s="21">
        <v>801</v>
      </c>
      <c r="D30" s="21">
        <v>80101</v>
      </c>
      <c r="E30" s="21"/>
      <c r="F30" s="21">
        <v>4790</v>
      </c>
      <c r="G30" s="22" t="s">
        <v>23</v>
      </c>
      <c r="H30" s="23">
        <v>22470</v>
      </c>
    </row>
    <row r="31" spans="2:8" x14ac:dyDescent="0.25">
      <c r="B31" s="20"/>
      <c r="C31" s="27">
        <v>801</v>
      </c>
      <c r="D31" s="27">
        <v>80113</v>
      </c>
      <c r="E31" s="21"/>
      <c r="F31" s="21">
        <v>4210</v>
      </c>
      <c r="G31" s="22" t="s">
        <v>19</v>
      </c>
      <c r="H31" s="23">
        <v>2640</v>
      </c>
    </row>
    <row r="32" spans="2:8" x14ac:dyDescent="0.25">
      <c r="B32" s="20"/>
      <c r="C32" s="21">
        <v>801</v>
      </c>
      <c r="D32" s="21">
        <v>80113</v>
      </c>
      <c r="E32" s="21"/>
      <c r="F32" s="21">
        <v>4300</v>
      </c>
      <c r="G32" s="22" t="s">
        <v>21</v>
      </c>
      <c r="H32" s="23">
        <v>2032.5</v>
      </c>
    </row>
    <row r="33" spans="2:8" x14ac:dyDescent="0.25">
      <c r="B33" s="20"/>
      <c r="C33" s="27">
        <v>801</v>
      </c>
      <c r="D33" s="27">
        <v>80103</v>
      </c>
      <c r="E33" s="21"/>
      <c r="F33" s="21">
        <v>4110</v>
      </c>
      <c r="G33" s="22" t="s">
        <v>17</v>
      </c>
      <c r="H33" s="23">
        <v>712</v>
      </c>
    </row>
    <row r="34" spans="2:8" x14ac:dyDescent="0.25">
      <c r="B34" s="20"/>
      <c r="C34" s="21">
        <v>801</v>
      </c>
      <c r="D34" s="21">
        <v>80103</v>
      </c>
      <c r="E34" s="21"/>
      <c r="F34" s="21">
        <v>4120</v>
      </c>
      <c r="G34" s="22" t="s">
        <v>18</v>
      </c>
      <c r="H34" s="23">
        <v>100</v>
      </c>
    </row>
    <row r="35" spans="2:8" x14ac:dyDescent="0.25">
      <c r="B35" s="20"/>
      <c r="C35" s="21">
        <v>801</v>
      </c>
      <c r="D35" s="21">
        <v>80103</v>
      </c>
      <c r="E35" s="21"/>
      <c r="F35" s="21">
        <v>4790</v>
      </c>
      <c r="G35" s="22" t="s">
        <v>23</v>
      </c>
      <c r="H35" s="23">
        <v>4141</v>
      </c>
    </row>
    <row r="36" spans="2:8" x14ac:dyDescent="0.25">
      <c r="B36" s="20">
        <v>4</v>
      </c>
      <c r="C36" s="27">
        <v>852</v>
      </c>
      <c r="D36" s="27">
        <v>85295</v>
      </c>
      <c r="E36" s="21"/>
      <c r="F36" s="21">
        <v>3110</v>
      </c>
      <c r="G36" s="22" t="s">
        <v>22</v>
      </c>
      <c r="H36" s="23">
        <v>7780</v>
      </c>
    </row>
    <row r="37" spans="2:8" x14ac:dyDescent="0.25">
      <c r="B37" s="20">
        <v>5</v>
      </c>
      <c r="C37" s="27">
        <v>853</v>
      </c>
      <c r="D37" s="27">
        <v>85395</v>
      </c>
      <c r="E37" s="21"/>
      <c r="F37" s="21">
        <v>3110</v>
      </c>
      <c r="G37" s="22" t="s">
        <v>22</v>
      </c>
      <c r="H37" s="23">
        <v>63504</v>
      </c>
    </row>
    <row r="38" spans="2:8" x14ac:dyDescent="0.25">
      <c r="B38" s="20"/>
      <c r="C38" s="21">
        <v>853</v>
      </c>
      <c r="D38" s="21">
        <v>85395</v>
      </c>
      <c r="E38" s="21"/>
      <c r="F38" s="21">
        <v>4010</v>
      </c>
      <c r="G38" s="22" t="s">
        <v>16</v>
      </c>
      <c r="H38" s="23">
        <v>1080.81</v>
      </c>
    </row>
    <row r="39" spans="2:8" x14ac:dyDescent="0.25">
      <c r="B39" s="20"/>
      <c r="C39" s="21">
        <v>853</v>
      </c>
      <c r="D39" s="21">
        <v>85395</v>
      </c>
      <c r="E39" s="21"/>
      <c r="F39" s="21">
        <v>4110</v>
      </c>
      <c r="G39" s="24" t="s">
        <v>17</v>
      </c>
      <c r="H39" s="23">
        <v>1004.12</v>
      </c>
    </row>
    <row r="40" spans="2:8" x14ac:dyDescent="0.25">
      <c r="B40" s="20"/>
      <c r="C40" s="21">
        <v>853</v>
      </c>
      <c r="D40" s="21">
        <v>85395</v>
      </c>
      <c r="E40" s="21"/>
      <c r="F40" s="21">
        <v>4120</v>
      </c>
      <c r="G40" s="17" t="s">
        <v>18</v>
      </c>
      <c r="H40" s="23">
        <v>140.88999999999999</v>
      </c>
    </row>
    <row r="41" spans="2:8" x14ac:dyDescent="0.25">
      <c r="B41" s="20"/>
      <c r="C41" s="21">
        <v>853</v>
      </c>
      <c r="D41" s="21">
        <v>85395</v>
      </c>
      <c r="E41" s="21"/>
      <c r="F41" s="21">
        <v>4170</v>
      </c>
      <c r="G41" s="22" t="s">
        <v>24</v>
      </c>
      <c r="H41" s="23">
        <v>4670.18</v>
      </c>
    </row>
    <row r="42" spans="2:8" x14ac:dyDescent="0.25">
      <c r="B42" s="20">
        <v>6</v>
      </c>
      <c r="C42" s="27">
        <v>855</v>
      </c>
      <c r="D42" s="27">
        <v>85595</v>
      </c>
      <c r="E42" s="21"/>
      <c r="F42" s="21">
        <v>3110</v>
      </c>
      <c r="G42" s="22" t="s">
        <v>25</v>
      </c>
      <c r="H42" s="23">
        <v>27160</v>
      </c>
    </row>
    <row r="43" spans="2:8" x14ac:dyDescent="0.25">
      <c r="B43" s="15"/>
      <c r="C43" s="16">
        <v>855</v>
      </c>
      <c r="D43" s="16">
        <v>85595</v>
      </c>
      <c r="E43" s="16"/>
      <c r="F43" s="16">
        <v>4010</v>
      </c>
      <c r="G43" s="22" t="s">
        <v>16</v>
      </c>
      <c r="H43" s="18">
        <v>700.53</v>
      </c>
    </row>
    <row r="44" spans="2:8" x14ac:dyDescent="0.25">
      <c r="B44" s="15"/>
      <c r="C44" s="16">
        <v>855</v>
      </c>
      <c r="D44" s="16">
        <v>85595</v>
      </c>
      <c r="E44" s="16"/>
      <c r="F44" s="16">
        <v>4110</v>
      </c>
      <c r="G44" s="24" t="s">
        <v>17</v>
      </c>
      <c r="H44" s="18">
        <v>122.31</v>
      </c>
    </row>
    <row r="45" spans="2:8" x14ac:dyDescent="0.25">
      <c r="B45" s="24"/>
      <c r="C45" s="16">
        <v>855</v>
      </c>
      <c r="D45" s="16">
        <v>85595</v>
      </c>
      <c r="E45" s="16"/>
      <c r="F45" s="16">
        <v>4120</v>
      </c>
      <c r="G45" s="17" t="s">
        <v>18</v>
      </c>
      <c r="H45" s="25">
        <v>17.16</v>
      </c>
    </row>
    <row r="46" spans="2:8" ht="15.75" x14ac:dyDescent="0.25">
      <c r="B46" s="28" t="s">
        <v>26</v>
      </c>
      <c r="C46" s="29"/>
      <c r="D46" s="29"/>
      <c r="E46" s="29"/>
      <c r="F46" s="29"/>
      <c r="G46" s="30"/>
      <c r="H46" s="26">
        <f>SUM(H15:H45)</f>
        <v>575397.00000000023</v>
      </c>
    </row>
  </sheetData>
  <sortState xmlns:xlrd2="http://schemas.microsoft.com/office/spreadsheetml/2017/richdata2" ref="F24:H30">
    <sortCondition ref="F23:F30"/>
  </sortState>
  <mergeCells count="8">
    <mergeCell ref="B46:G46"/>
    <mergeCell ref="B14:G14"/>
    <mergeCell ref="G3:H3"/>
    <mergeCell ref="C4:G5"/>
    <mergeCell ref="B6:B7"/>
    <mergeCell ref="C6:F6"/>
    <mergeCell ref="G6:G7"/>
    <mergeCell ref="H6:H7"/>
  </mergeCells>
  <pageMargins left="0.7" right="0.7" top="0.75" bottom="0.75" header="0.3" footer="0.3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Sosnowska</dc:creator>
  <cp:lastModifiedBy>Elżbieta Sosnowska</cp:lastModifiedBy>
  <cp:lastPrinted>2022-06-30T05:46:23Z</cp:lastPrinted>
  <dcterms:created xsi:type="dcterms:W3CDTF">2015-06-05T18:19:34Z</dcterms:created>
  <dcterms:modified xsi:type="dcterms:W3CDTF">2022-06-30T08:23:29Z</dcterms:modified>
</cp:coreProperties>
</file>