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ela\Desktop\zarzadzenia 2022\22 listopad\"/>
    </mc:Choice>
  </mc:AlternateContent>
  <xr:revisionPtr revIDLastSave="0" documentId="13_ncr:1_{A44156DF-5260-49C4-ABAE-2D005AF7B1D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8" i="1" l="1"/>
  <c r="H14" i="1"/>
</calcChain>
</file>

<file path=xl/sharedStrings.xml><?xml version="1.0" encoding="utf-8"?>
<sst xmlns="http://schemas.openxmlformats.org/spreadsheetml/2006/main" count="41" uniqueCount="22">
  <si>
    <t>Plan dochodów i wydatków środków pochodzacych z Funduszu Pomocy</t>
  </si>
  <si>
    <t>lp</t>
  </si>
  <si>
    <t>Klasyfikacja</t>
  </si>
  <si>
    <t>Nazwa zadania/ paragrafu</t>
  </si>
  <si>
    <t>Kwota z funduszu przeznaczona na zadanie (w zł)</t>
  </si>
  <si>
    <t>Dział</t>
  </si>
  <si>
    <t>Rozdział</t>
  </si>
  <si>
    <t xml:space="preserve"> § dochodów</t>
  </si>
  <si>
    <t xml:space="preserve"> § wydatków</t>
  </si>
  <si>
    <t>Środki z Funuszu Pomocy na finansowanie lub dofinansowanie zadań bieżących w zakresie pomocy obywatelom Ukrainy</t>
  </si>
  <si>
    <t>Dochody razem</t>
  </si>
  <si>
    <t>Wynagrodzenia i uposażenia wypłacane w związku z pomocą obywatelom Ukrainy</t>
  </si>
  <si>
    <t>Składki i inne pochodne od wynagrodzeń pracowników wypłacanych w związku z pomocą obywatelom Ukrainy</t>
  </si>
  <si>
    <t>Zakup towarów (w szczególności materiałów, leków, żywności) w związku z pomocą obywatelom Ukrainy</t>
  </si>
  <si>
    <t>Pozostałe wydatki bieżące na zadania związane z pomocą obywatelom Ukrainy</t>
  </si>
  <si>
    <t>Zakup usług związanych z pomocą obywatelom Ukrainy</t>
  </si>
  <si>
    <t>Świadczenia związane z udzielaniem pomocy obywatelom Ukrainy</t>
  </si>
  <si>
    <t>Wynagrodzenia nauczycieli wypłacane w związku z pomocą obywatelom Ukrainy</t>
  </si>
  <si>
    <t>Świadczenia społeczne wypłacane obywatelom Ukrainy przebywającym na terytorium RP</t>
  </si>
  <si>
    <t>Honoraria, wynagrodzenia agencyjno- prowizyjne i wynagrodzenia bezosobowe wypłacane w związku z pomocą obywatelom Ukrainy</t>
  </si>
  <si>
    <t>Wydatki razem</t>
  </si>
  <si>
    <t>Załącznik nr 3 do Zarządzenia nr 102/2022 Wójta Gminy Wydminy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</si>
</sst>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z_ł_-;\-* #,##0.00\ _z_ł_-;_-* &quot;-&quot;??\ _z_ł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5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horizontal="left" vertical="center" wrapText="1"/>
    </xf>
    <xf numFmtId="43" fontId="6" fillId="3" borderId="6" xfId="1" applyFont="1" applyFill="1" applyBorder="1" applyAlignment="1">
      <alignment horizontal="left" vertical="center" wrapText="1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43" fontId="3" fillId="0" borderId="2" xfId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43" fontId="3" fillId="0" borderId="7" xfId="1" applyFont="1" applyBorder="1" applyAlignment="1">
      <alignment vertical="center"/>
    </xf>
    <xf numFmtId="43" fontId="7" fillId="0" borderId="11" xfId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43" fontId="3" fillId="0" borderId="6" xfId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164" fontId="9" fillId="0" borderId="7" xfId="0" applyNumberFormat="1" applyFont="1" applyBorder="1"/>
    <xf numFmtId="4" fontId="3" fillId="3" borderId="6" xfId="0" applyNumberFormat="1" applyFont="1" applyFill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2" borderId="2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H38"/>
  <sheetViews>
    <sheetView tabSelected="1" topLeftCell="A28" workbookViewId="0">
      <selection activeCell="B3" sqref="B3:H38"/>
    </sheetView>
  </sheetViews>
  <sheetFormatPr defaultRowHeight="15" x14ac:dyDescent="0.25"/>
  <cols>
    <col min="7" max="7" width="54.5703125" customWidth="1"/>
    <col min="8" max="8" width="16.28515625" customWidth="1"/>
  </cols>
  <sheetData>
    <row r="3" spans="2:8" x14ac:dyDescent="0.25">
      <c r="B3" s="1"/>
      <c r="C3" s="1"/>
      <c r="D3" s="1"/>
      <c r="E3" s="1"/>
      <c r="F3" s="1"/>
      <c r="G3" s="33" t="s">
        <v>21</v>
      </c>
      <c r="H3" s="33"/>
    </row>
    <row r="4" spans="2:8" x14ac:dyDescent="0.25">
      <c r="B4" s="1"/>
      <c r="C4" s="34" t="s">
        <v>0</v>
      </c>
      <c r="D4" s="34"/>
      <c r="E4" s="34"/>
      <c r="F4" s="34"/>
      <c r="G4" s="34"/>
      <c r="H4" s="1"/>
    </row>
    <row r="5" spans="2:8" x14ac:dyDescent="0.25">
      <c r="B5" s="1"/>
      <c r="C5" s="35"/>
      <c r="D5" s="35"/>
      <c r="E5" s="35"/>
      <c r="F5" s="35"/>
      <c r="G5" s="35"/>
      <c r="H5" s="1"/>
    </row>
    <row r="6" spans="2:8" x14ac:dyDescent="0.25">
      <c r="B6" s="36" t="s">
        <v>1</v>
      </c>
      <c r="C6" s="38" t="s">
        <v>2</v>
      </c>
      <c r="D6" s="39"/>
      <c r="E6" s="39"/>
      <c r="F6" s="40"/>
      <c r="G6" s="41" t="s">
        <v>3</v>
      </c>
      <c r="H6" s="43" t="s">
        <v>4</v>
      </c>
    </row>
    <row r="7" spans="2:8" ht="25.5" x14ac:dyDescent="0.25">
      <c r="B7" s="37"/>
      <c r="C7" s="2" t="s">
        <v>5</v>
      </c>
      <c r="D7" s="2" t="s">
        <v>6</v>
      </c>
      <c r="E7" s="3" t="s">
        <v>7</v>
      </c>
      <c r="F7" s="3" t="s">
        <v>8</v>
      </c>
      <c r="G7" s="42"/>
      <c r="H7" s="44"/>
    </row>
    <row r="8" spans="2:8" ht="25.5" x14ac:dyDescent="0.25">
      <c r="B8" s="4">
        <v>1</v>
      </c>
      <c r="C8" s="5">
        <v>750</v>
      </c>
      <c r="D8" s="5">
        <v>75011</v>
      </c>
      <c r="E8" s="6">
        <v>2100</v>
      </c>
      <c r="F8" s="7"/>
      <c r="G8" s="8" t="s">
        <v>9</v>
      </c>
      <c r="H8" s="9">
        <v>7923</v>
      </c>
    </row>
    <row r="9" spans="2:8" ht="25.5" x14ac:dyDescent="0.25">
      <c r="B9" s="4">
        <v>2</v>
      </c>
      <c r="C9" s="5">
        <v>754</v>
      </c>
      <c r="D9" s="5">
        <v>75495</v>
      </c>
      <c r="E9" s="6">
        <v>2100</v>
      </c>
      <c r="F9" s="7"/>
      <c r="G9" s="8" t="s">
        <v>9</v>
      </c>
      <c r="H9" s="26">
        <v>473065</v>
      </c>
    </row>
    <row r="10" spans="2:8" ht="25.5" x14ac:dyDescent="0.25">
      <c r="B10" s="10">
        <v>3</v>
      </c>
      <c r="C10" s="11">
        <v>758</v>
      </c>
      <c r="D10" s="11">
        <v>75814</v>
      </c>
      <c r="E10" s="11">
        <v>2100</v>
      </c>
      <c r="F10" s="11"/>
      <c r="G10" s="8" t="s">
        <v>9</v>
      </c>
      <c r="H10" s="12">
        <v>129490</v>
      </c>
    </row>
    <row r="11" spans="2:8" ht="25.5" x14ac:dyDescent="0.25">
      <c r="B11" s="13">
        <v>4</v>
      </c>
      <c r="C11" s="14">
        <v>852</v>
      </c>
      <c r="D11" s="14">
        <v>85295</v>
      </c>
      <c r="E11" s="14">
        <v>2100</v>
      </c>
      <c r="F11" s="14"/>
      <c r="G11" s="8" t="s">
        <v>9</v>
      </c>
      <c r="H11" s="15">
        <v>11280</v>
      </c>
    </row>
    <row r="12" spans="2:8" ht="25.5" x14ac:dyDescent="0.25">
      <c r="B12" s="10">
        <v>5</v>
      </c>
      <c r="C12" s="11">
        <v>853</v>
      </c>
      <c r="D12" s="11">
        <v>85395</v>
      </c>
      <c r="E12" s="11">
        <v>2100</v>
      </c>
      <c r="F12" s="11"/>
      <c r="G12" s="8" t="s">
        <v>9</v>
      </c>
      <c r="H12" s="15">
        <v>70400</v>
      </c>
    </row>
    <row r="13" spans="2:8" ht="25.5" x14ac:dyDescent="0.25">
      <c r="B13" s="10">
        <v>6</v>
      </c>
      <c r="C13" s="11">
        <v>855</v>
      </c>
      <c r="D13" s="11">
        <v>85595</v>
      </c>
      <c r="E13" s="11">
        <v>2100</v>
      </c>
      <c r="F13" s="11"/>
      <c r="G13" s="8" t="s">
        <v>9</v>
      </c>
      <c r="H13" s="12">
        <v>28000</v>
      </c>
    </row>
    <row r="14" spans="2:8" ht="15.75" thickBot="1" x14ac:dyDescent="0.3">
      <c r="B14" s="27" t="s">
        <v>10</v>
      </c>
      <c r="C14" s="28"/>
      <c r="D14" s="28"/>
      <c r="E14" s="28"/>
      <c r="F14" s="28"/>
      <c r="G14" s="29"/>
      <c r="H14" s="16">
        <f>SUM(H8:H13)</f>
        <v>720158</v>
      </c>
    </row>
    <row r="15" spans="2:8" ht="30" x14ac:dyDescent="0.25">
      <c r="B15" s="17">
        <v>1</v>
      </c>
      <c r="C15" s="18">
        <v>750</v>
      </c>
      <c r="D15" s="18">
        <v>75011</v>
      </c>
      <c r="E15" s="19"/>
      <c r="F15" s="19">
        <v>4740</v>
      </c>
      <c r="G15" s="20" t="s">
        <v>11</v>
      </c>
      <c r="H15" s="21">
        <v>2412</v>
      </c>
    </row>
    <row r="16" spans="2:8" ht="30" x14ac:dyDescent="0.25">
      <c r="B16" s="13"/>
      <c r="C16" s="14">
        <v>750</v>
      </c>
      <c r="D16" s="14">
        <v>75011</v>
      </c>
      <c r="E16" s="14"/>
      <c r="F16" s="14">
        <v>4850</v>
      </c>
      <c r="G16" s="22" t="s">
        <v>12</v>
      </c>
      <c r="H16" s="15">
        <v>459</v>
      </c>
    </row>
    <row r="17" spans="2:8" ht="30" x14ac:dyDescent="0.25">
      <c r="B17" s="13"/>
      <c r="C17" s="14">
        <v>750</v>
      </c>
      <c r="D17" s="14">
        <v>75011</v>
      </c>
      <c r="E17" s="14"/>
      <c r="F17" s="14">
        <v>4350</v>
      </c>
      <c r="G17" s="22" t="s">
        <v>13</v>
      </c>
      <c r="H17" s="15">
        <v>1195</v>
      </c>
    </row>
    <row r="18" spans="2:8" ht="25.5" x14ac:dyDescent="0.25">
      <c r="B18" s="13"/>
      <c r="C18" s="14">
        <v>750</v>
      </c>
      <c r="D18" s="14">
        <v>75011</v>
      </c>
      <c r="E18" s="14"/>
      <c r="F18" s="14">
        <v>4860</v>
      </c>
      <c r="G18" s="23" t="s">
        <v>14</v>
      </c>
      <c r="H18" s="15">
        <v>300</v>
      </c>
    </row>
    <row r="19" spans="2:8" ht="21.75" customHeight="1" x14ac:dyDescent="0.25">
      <c r="B19" s="17"/>
      <c r="C19" s="19">
        <v>750</v>
      </c>
      <c r="D19" s="19">
        <v>75011</v>
      </c>
      <c r="E19" s="19"/>
      <c r="F19" s="19">
        <v>4370</v>
      </c>
      <c r="G19" s="24" t="s">
        <v>15</v>
      </c>
      <c r="H19" s="21">
        <v>3557</v>
      </c>
    </row>
    <row r="20" spans="2:8" ht="21" customHeight="1" x14ac:dyDescent="0.25">
      <c r="B20" s="17">
        <v>2</v>
      </c>
      <c r="C20" s="18">
        <v>754</v>
      </c>
      <c r="D20" s="18">
        <v>75495</v>
      </c>
      <c r="E20" s="19"/>
      <c r="F20" s="19">
        <v>3280</v>
      </c>
      <c r="G20" s="24" t="s">
        <v>16</v>
      </c>
      <c r="H20" s="21">
        <v>471800</v>
      </c>
    </row>
    <row r="21" spans="2:8" ht="30" x14ac:dyDescent="0.25">
      <c r="B21" s="17"/>
      <c r="C21" s="19">
        <v>754</v>
      </c>
      <c r="D21" s="19">
        <v>75495</v>
      </c>
      <c r="E21" s="19"/>
      <c r="F21" s="14">
        <v>4350</v>
      </c>
      <c r="G21" s="22" t="s">
        <v>13</v>
      </c>
      <c r="H21" s="21">
        <v>1265</v>
      </c>
    </row>
    <row r="22" spans="2:8" ht="30" x14ac:dyDescent="0.25">
      <c r="B22" s="17">
        <v>3</v>
      </c>
      <c r="C22" s="18">
        <v>801</v>
      </c>
      <c r="D22" s="18">
        <v>80195</v>
      </c>
      <c r="E22" s="19"/>
      <c r="F22" s="14">
        <v>4850</v>
      </c>
      <c r="G22" s="22" t="s">
        <v>12</v>
      </c>
      <c r="H22" s="21">
        <v>18779.400000000001</v>
      </c>
    </row>
    <row r="23" spans="2:8" ht="30" x14ac:dyDescent="0.25">
      <c r="B23" s="17"/>
      <c r="C23" s="19">
        <v>801</v>
      </c>
      <c r="D23" s="19">
        <v>80195</v>
      </c>
      <c r="E23" s="19"/>
      <c r="F23" s="19">
        <v>4740</v>
      </c>
      <c r="G23" s="20" t="s">
        <v>11</v>
      </c>
      <c r="H23" s="21">
        <v>3549</v>
      </c>
    </row>
    <row r="24" spans="2:8" ht="30" x14ac:dyDescent="0.25">
      <c r="B24" s="17"/>
      <c r="C24" s="19">
        <v>801</v>
      </c>
      <c r="D24" s="19">
        <v>80195</v>
      </c>
      <c r="E24" s="19"/>
      <c r="F24" s="14">
        <v>4350</v>
      </c>
      <c r="G24" s="22" t="s">
        <v>13</v>
      </c>
      <c r="H24" s="21">
        <v>801.5</v>
      </c>
    </row>
    <row r="25" spans="2:8" ht="25.5" x14ac:dyDescent="0.25">
      <c r="B25" s="17"/>
      <c r="C25" s="19">
        <v>801</v>
      </c>
      <c r="D25" s="19">
        <v>80195</v>
      </c>
      <c r="E25" s="19"/>
      <c r="F25" s="14">
        <v>4860</v>
      </c>
      <c r="G25" s="23" t="s">
        <v>14</v>
      </c>
      <c r="H25" s="21">
        <v>1700</v>
      </c>
    </row>
    <row r="26" spans="2:8" ht="24" customHeight="1" x14ac:dyDescent="0.25">
      <c r="B26" s="17"/>
      <c r="C26" s="19">
        <v>801</v>
      </c>
      <c r="D26" s="19">
        <v>80195</v>
      </c>
      <c r="E26" s="19"/>
      <c r="F26" s="19">
        <v>4370</v>
      </c>
      <c r="G26" s="24" t="s">
        <v>15</v>
      </c>
      <c r="H26" s="21">
        <v>606</v>
      </c>
    </row>
    <row r="27" spans="2:8" ht="25.5" x14ac:dyDescent="0.25">
      <c r="B27" s="17"/>
      <c r="C27" s="19">
        <v>801</v>
      </c>
      <c r="D27" s="19">
        <v>80195</v>
      </c>
      <c r="E27" s="19"/>
      <c r="F27" s="19">
        <v>4750</v>
      </c>
      <c r="G27" s="24" t="s">
        <v>17</v>
      </c>
      <c r="H27" s="21">
        <v>92076.6</v>
      </c>
    </row>
    <row r="28" spans="2:8" ht="30" x14ac:dyDescent="0.25">
      <c r="B28" s="17"/>
      <c r="C28" s="18">
        <v>801</v>
      </c>
      <c r="D28" s="18">
        <v>80113</v>
      </c>
      <c r="E28" s="19"/>
      <c r="F28" s="14">
        <v>4350</v>
      </c>
      <c r="G28" s="22" t="s">
        <v>13</v>
      </c>
      <c r="H28" s="21">
        <v>4923.74</v>
      </c>
    </row>
    <row r="29" spans="2:8" ht="22.5" customHeight="1" x14ac:dyDescent="0.25">
      <c r="B29" s="17"/>
      <c r="C29" s="19">
        <v>801</v>
      </c>
      <c r="D29" s="19">
        <v>80113</v>
      </c>
      <c r="E29" s="19"/>
      <c r="F29" s="19">
        <v>4370</v>
      </c>
      <c r="G29" s="24" t="s">
        <v>15</v>
      </c>
      <c r="H29" s="21">
        <v>7053.76</v>
      </c>
    </row>
    <row r="30" spans="2:8" ht="25.5" x14ac:dyDescent="0.25">
      <c r="B30" s="17">
        <v>4</v>
      </c>
      <c r="C30" s="18">
        <v>852</v>
      </c>
      <c r="D30" s="18">
        <v>85295</v>
      </c>
      <c r="E30" s="19"/>
      <c r="F30" s="19">
        <v>3290</v>
      </c>
      <c r="G30" s="24" t="s">
        <v>18</v>
      </c>
      <c r="H30" s="21">
        <v>11280</v>
      </c>
    </row>
    <row r="31" spans="2:8" ht="25.5" x14ac:dyDescent="0.25">
      <c r="B31" s="17">
        <v>5</v>
      </c>
      <c r="C31" s="18">
        <v>853</v>
      </c>
      <c r="D31" s="18">
        <v>85395</v>
      </c>
      <c r="E31" s="19"/>
      <c r="F31" s="19">
        <v>3290</v>
      </c>
      <c r="G31" s="24" t="s">
        <v>18</v>
      </c>
      <c r="H31" s="21">
        <v>63504</v>
      </c>
    </row>
    <row r="32" spans="2:8" ht="30" x14ac:dyDescent="0.25">
      <c r="B32" s="17"/>
      <c r="C32" s="19">
        <v>853</v>
      </c>
      <c r="D32" s="19">
        <v>85395</v>
      </c>
      <c r="E32" s="19"/>
      <c r="F32" s="19">
        <v>4740</v>
      </c>
      <c r="G32" s="20" t="s">
        <v>11</v>
      </c>
      <c r="H32" s="21">
        <v>1080.81</v>
      </c>
    </row>
    <row r="33" spans="2:8" ht="30" x14ac:dyDescent="0.25">
      <c r="B33" s="17"/>
      <c r="C33" s="19">
        <v>853</v>
      </c>
      <c r="D33" s="19">
        <v>85395</v>
      </c>
      <c r="E33" s="19"/>
      <c r="F33" s="14">
        <v>4850</v>
      </c>
      <c r="G33" s="22" t="s">
        <v>12</v>
      </c>
      <c r="H33" s="21">
        <v>1145.01</v>
      </c>
    </row>
    <row r="34" spans="2:8" ht="25.5" x14ac:dyDescent="0.25">
      <c r="B34" s="17"/>
      <c r="C34" s="19">
        <v>853</v>
      </c>
      <c r="D34" s="19">
        <v>85395</v>
      </c>
      <c r="E34" s="19"/>
      <c r="F34" s="19">
        <v>4840</v>
      </c>
      <c r="G34" s="24" t="s">
        <v>19</v>
      </c>
      <c r="H34" s="21">
        <v>4670.18</v>
      </c>
    </row>
    <row r="35" spans="2:8" ht="25.5" x14ac:dyDescent="0.25">
      <c r="B35" s="17">
        <v>6</v>
      </c>
      <c r="C35" s="18">
        <v>855</v>
      </c>
      <c r="D35" s="18">
        <v>85595</v>
      </c>
      <c r="E35" s="19"/>
      <c r="F35" s="19">
        <v>3290</v>
      </c>
      <c r="G35" s="24" t="s">
        <v>18</v>
      </c>
      <c r="H35" s="21">
        <v>27160</v>
      </c>
    </row>
    <row r="36" spans="2:8" ht="30" x14ac:dyDescent="0.25">
      <c r="B36" s="13"/>
      <c r="C36" s="14">
        <v>855</v>
      </c>
      <c r="D36" s="14">
        <v>85595</v>
      </c>
      <c r="E36" s="14"/>
      <c r="F36" s="19">
        <v>4740</v>
      </c>
      <c r="G36" s="20" t="s">
        <v>11</v>
      </c>
      <c r="H36" s="15">
        <v>700.53</v>
      </c>
    </row>
    <row r="37" spans="2:8" ht="30" x14ac:dyDescent="0.25">
      <c r="B37" s="13"/>
      <c r="C37" s="14">
        <v>855</v>
      </c>
      <c r="D37" s="14">
        <v>85595</v>
      </c>
      <c r="E37" s="14"/>
      <c r="F37" s="14">
        <v>4850</v>
      </c>
      <c r="G37" s="22" t="s">
        <v>12</v>
      </c>
      <c r="H37" s="15">
        <v>139.47</v>
      </c>
    </row>
    <row r="38" spans="2:8" ht="15.75" x14ac:dyDescent="0.25">
      <c r="B38" s="30" t="s">
        <v>20</v>
      </c>
      <c r="C38" s="31"/>
      <c r="D38" s="31"/>
      <c r="E38" s="31"/>
      <c r="F38" s="31"/>
      <c r="G38" s="32"/>
      <c r="H38" s="25">
        <f>SUM(H15:H37)</f>
        <v>720158.00000000012</v>
      </c>
    </row>
  </sheetData>
  <mergeCells count="8">
    <mergeCell ref="B14:G14"/>
    <mergeCell ref="B38:G38"/>
    <mergeCell ref="G3:H3"/>
    <mergeCell ref="C4:G5"/>
    <mergeCell ref="B6:B7"/>
    <mergeCell ref="C6:F6"/>
    <mergeCell ref="G6:G7"/>
    <mergeCell ref="H6:H7"/>
  </mergeCells>
  <pageMargins left="0.7" right="0.7" top="0.75" bottom="0.75" header="0.3" footer="0.3"/>
  <pageSetup paperSize="9" scale="6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Elżbieta Sosnowska</dc:creator>
  <cp:lastModifiedBy>Elżbieta Sosnowska</cp:lastModifiedBy>
  <cp:lastPrinted>2022-11-29T05:54:21Z</cp:lastPrinted>
  <dcterms:created xsi:type="dcterms:W3CDTF">2015-06-05T18:19:34Z</dcterms:created>
  <dcterms:modified xsi:type="dcterms:W3CDTF">2022-11-29T05:54:23Z</dcterms:modified>
</cp:coreProperties>
</file>