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7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<sst xmlns="http://schemas.openxmlformats.org/spreadsheetml/2006/main" count="407" uniqueCount="211">
  <si>
    <t>§</t>
  </si>
  <si>
    <t>Rozdz.</t>
  </si>
  <si>
    <t>Ogółem wydatki</t>
  </si>
  <si>
    <t>010</t>
  </si>
  <si>
    <t>01010</t>
  </si>
  <si>
    <t>Plan na 2008 rok</t>
  </si>
  <si>
    <t>Dz.</t>
  </si>
  <si>
    <t>Rolnictwo i łowiectwo</t>
  </si>
  <si>
    <t>01095</t>
  </si>
  <si>
    <t>700</t>
  </si>
  <si>
    <t>750</t>
  </si>
  <si>
    <t>Administracja publiczna</t>
  </si>
  <si>
    <t>754</t>
  </si>
  <si>
    <t>Bezpieczeństwo publiczne i ochrona przeciwpożarowa</t>
  </si>
  <si>
    <t>756</t>
  </si>
  <si>
    <t>75647</t>
  </si>
  <si>
    <t>758</t>
  </si>
  <si>
    <t>Różne rozliczenia</t>
  </si>
  <si>
    <t>75814</t>
  </si>
  <si>
    <t>Różne rozliczenia finansowe</t>
  </si>
  <si>
    <t>801</t>
  </si>
  <si>
    <t>851</t>
  </si>
  <si>
    <t>85154</t>
  </si>
  <si>
    <t>Pomoc społeczna</t>
  </si>
  <si>
    <t>Kultura i ochrona dziedzictwa narodowego</t>
  </si>
  <si>
    <t>751</t>
  </si>
  <si>
    <t>Działalność usługowa</t>
  </si>
  <si>
    <t>71035</t>
  </si>
  <si>
    <t>75095</t>
  </si>
  <si>
    <t>75412</t>
  </si>
  <si>
    <t>Wyszczególnienie- nazwa, działu, rozdziału i §</t>
  </si>
  <si>
    <t>Infrastruktura wodociągowa na wsi</t>
  </si>
  <si>
    <t>Wydatki inwestycyjne jednostek budżetowych - finansowanie programów i projektów ze srodków funduszy strukturalnych, Funduszu Spójności oraz funduszy unijnych finansujących Wspólną Politykę Rolną</t>
  </si>
  <si>
    <t>Wydatki inwestycyjne jednostek budżetowych- wspołfinansowanie programów i projektów realizowanych ze środków z funduszy strukturalnych, Funduszu Spójności oraz z funduszy unijnych finansujących Wspólną Politykę Rolną</t>
  </si>
  <si>
    <t>Dotacje celowe z budzetu na finansowanie lub dofinansowanie kosztów realizacji inwestycji i zakupów inwestycyjnych zakładów budżetowych</t>
  </si>
  <si>
    <t>01030</t>
  </si>
  <si>
    <t>Izby rolnicze</t>
  </si>
  <si>
    <t>2850</t>
  </si>
  <si>
    <t>Wpłaty gmin na rzecz izb rolniczych</t>
  </si>
  <si>
    <t>Pozostała działalność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</si>
  <si>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</si>
  <si>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</si>
  <si>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</si>
  <si>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</si>
  <si>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</si>
  <si>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</si>
  <si>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600</t>
  </si>
  <si>
    <t>Transport i łączność</t>
  </si>
  <si>
    <t>60016</t>
  </si>
  <si>
    <t>Drogi publiczne gminne</t>
  </si>
  <si>
    <t>63095</t>
  </si>
  <si>
    <t>2320</t>
  </si>
  <si>
    <t>6050</t>
  </si>
  <si>
    <t>Wydatki inwestycyjne jednostek budżetowych</t>
  </si>
  <si>
    <t>630</t>
  </si>
  <si>
    <t>Turystyka</t>
  </si>
  <si>
    <t>Gospodarka mieszkaniowa</t>
  </si>
  <si>
    <t>70095</t>
  </si>
  <si>
    <t>4270</t>
  </si>
  <si>
    <t>Zakup usług remontowych</t>
  </si>
  <si>
    <t>Wydatki inwestycyjne jednostek budzetowych</t>
  </si>
  <si>
    <t>710</t>
  </si>
  <si>
    <t>71004</t>
  </si>
  <si>
    <t>Plany zagospodarowania przestrzennego</t>
  </si>
  <si>
    <t>71014</t>
  </si>
  <si>
    <t>Opracowania geodezyjne i kartograficzne</t>
  </si>
  <si>
    <t>Cmentarze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</si>
  <si>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</si>
  <si>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</si>
  <si>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</si>
  <si>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</si>
  <si>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</si>
  <si>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</si>
  <si>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4110</t>
  </si>
  <si>
    <t>Składki na ubezpieczenie społeczne</t>
  </si>
  <si>
    <t>4120</t>
  </si>
  <si>
    <t>Składki na f-sz pracy</t>
  </si>
  <si>
    <t>4440</t>
  </si>
  <si>
    <t>Odpisy na zfśsocj.</t>
  </si>
  <si>
    <t>75022</t>
  </si>
  <si>
    <t>Rady gminy</t>
  </si>
  <si>
    <t>3030</t>
  </si>
  <si>
    <t>Różne wydatki na rzecz osób fizycznych</t>
  </si>
  <si>
    <t>4410</t>
  </si>
  <si>
    <t>Podróże służbowe krajowe</t>
  </si>
  <si>
    <t>75023</t>
  </si>
  <si>
    <t>Urząd gminy</t>
  </si>
  <si>
    <t>3020</t>
  </si>
  <si>
    <t>Wydatki osobowe niezaliczone do wynagrodzeń</t>
  </si>
  <si>
    <t>4140</t>
  </si>
  <si>
    <t>Wpłaty na PFRON</t>
  </si>
  <si>
    <t>4170</t>
  </si>
  <si>
    <t>Wynagrodzenia bezosobowe</t>
  </si>
  <si>
    <t>4260</t>
  </si>
  <si>
    <t>Zakup energii</t>
  </si>
  <si>
    <t>4280</t>
  </si>
  <si>
    <t>Zakup usług zdrowotnych</t>
  </si>
  <si>
    <t>4350</t>
  </si>
  <si>
    <t>Zakup usług dostepu do sieci internetowej</t>
  </si>
  <si>
    <t>4360</t>
  </si>
  <si>
    <t>Opłaty z tytułu zakupu usług telekomunikacyjnych telefonii cyfrowej</t>
  </si>
  <si>
    <t>4370</t>
  </si>
  <si>
    <t>Opłaty z tytułu zakupu usług telekomunikacyjnych telefonii stacjonarnej</t>
  </si>
  <si>
    <t>4420</t>
  </si>
  <si>
    <t>Podróże służbowe zagraniczne</t>
  </si>
  <si>
    <t>4700</t>
  </si>
  <si>
    <t>Szkolenia pracowników niebędących członkami korpusu służby cywilnej</t>
  </si>
  <si>
    <t>4740</t>
  </si>
  <si>
    <t>Zakup materiałów papierniczych do sprzętu drukarskiego i urzadzeń kserograficznych</t>
  </si>
  <si>
    <t>4750</t>
  </si>
  <si>
    <t>Zakup akcesoriów komputerowych, w tym programów i licencji</t>
  </si>
  <si>
    <t>75075</t>
  </si>
  <si>
    <t>75101</t>
  </si>
  <si>
    <t>Urzędy naczelnych organów władzy państwowej,kontroli i ochrony prawa</t>
  </si>
  <si>
    <t>Zakup materiałów i i wyposażenia</t>
  </si>
  <si>
    <t>Zakup usług  pozostałych</t>
  </si>
  <si>
    <t>Ochotnicze straże pożarne</t>
  </si>
  <si>
    <t>6060</t>
  </si>
  <si>
    <t>Wydatki na zakupy inwestycyjne jednostek budżetowych</t>
  </si>
  <si>
    <t>75414</t>
  </si>
  <si>
    <t>Obrona cywilna</t>
  </si>
  <si>
    <t>Składki na fundusz pracy</t>
  </si>
  <si>
    <t>75421</t>
  </si>
  <si>
    <t>Zarządzanie kryzysowe</t>
  </si>
  <si>
    <t>Dochody od osób prawnych, od osób fizycznych i od innych jednostek nieposiadających osobowości prawnej oraz wydatki związane z ich poborem</t>
  </si>
  <si>
    <t>Pobór podatków,opłat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</si>
  <si>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</si>
  <si>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</si>
  <si>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</si>
  <si>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</si>
  <si>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</si>
  <si>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jst</t>
  </si>
  <si>
    <t>8070</t>
  </si>
  <si>
    <t>Odsetki i dyskonto od krajowych skarbowych papierów wartościowych oraz od krajowych pożyczek i kredytów</t>
  </si>
  <si>
    <t>75704</t>
  </si>
  <si>
    <t>Rozliczenia z tytułu poręczeń i gwarancji udzielanych przez Skarb państwa lub jednostkę samorządu terytorialnego</t>
  </si>
  <si>
    <t>8020</t>
  </si>
  <si>
    <t>Wypłaty z tytułu gwarancji i poreczeń</t>
  </si>
  <si>
    <t>75818</t>
  </si>
  <si>
    <t>Rezerwy ogólne i celowe</t>
  </si>
  <si>
    <t>4810</t>
  </si>
  <si>
    <t>Oświata i wychowanie ( zał. Nr 2a )</t>
  </si>
  <si>
    <t>Ochrona zdrowia</t>
  </si>
  <si>
    <t>85153</t>
  </si>
  <si>
    <t>Zwalczanie narkomanii</t>
  </si>
  <si>
    <t>Przeciwdziałanie alkoholizmowi</t>
  </si>
  <si>
    <t>2830</t>
  </si>
  <si>
    <t>Dotacja z budżetu na finansowanie lub dofinansowanie zadań do realizacji pozostałym jednostkom niezaliczanym do sektora finansów publicznych</t>
  </si>
  <si>
    <t>4240</t>
  </si>
  <si>
    <t>Zakup pomocy naukowych</t>
  </si>
  <si>
    <t>4390</t>
  </si>
  <si>
    <t>Zakup usług obejmujących wykonanie ekspertyz, analiz i opinii</t>
  </si>
  <si>
    <t>85195</t>
  </si>
  <si>
    <t xml:space="preserve">Dotacja z budżetu na finansowanie lub dofinansowanie zadań do realizacji pozostałym jednostkom niezaliczanym do sektora finansów publicznych  </t>
  </si>
  <si>
    <t>Domy pomocy społecznej</t>
  </si>
  <si>
    <t>Zakup usług przez jednostki samorządu terytorialnego od innych jednostek samorzadu terytorialnego</t>
  </si>
  <si>
    <t>Świadczenia rodzinne, zaliczka alimentacyjna oraz składki na ubezpieczenia emerytalne i rentowe z ubezpieczenia społecznego</t>
  </si>
  <si>
    <t>Świadczenia społeczne</t>
  </si>
  <si>
    <t>Opłaty czynszowe za pomieszczenia biurowe</t>
  </si>
  <si>
    <t>Odpis na zfśsocj.</t>
  </si>
  <si>
    <t xml:space="preserve">Składki na ubezpieczenie zdrowotne </t>
  </si>
  <si>
    <t>Zasiłki i pomoc w naturze i składki na ubezpieczenia emerytalne i rentowe</t>
  </si>
  <si>
    <t>Dodatki mieszkaniowe</t>
  </si>
  <si>
    <t>Ośrodki pomocy społecznej</t>
  </si>
  <si>
    <t>Wynagrodzenia pracowników</t>
  </si>
  <si>
    <t>Dodatkowe wynagrodzenia roczne</t>
  </si>
  <si>
    <t>Składki na ubezpieczenia społeczne</t>
  </si>
  <si>
    <t>Podróże służbowe</t>
  </si>
  <si>
    <t>Edukacyjna opieka wychowawcza (zał. nr 2a)</t>
  </si>
  <si>
    <t>Gospodarka komunalna i ochrona środowiska</t>
  </si>
  <si>
    <t>Gospodarka odpadami</t>
  </si>
  <si>
    <t>Oczyszczanie miast i wsi</t>
  </si>
  <si>
    <t xml:space="preserve">Utrzymanie zieleni w miastach i gminach </t>
  </si>
  <si>
    <t>Schroniska dla zwierząt</t>
  </si>
  <si>
    <t>Oświetlenie ulic, placów i dróg</t>
  </si>
  <si>
    <t>Zaku energii</t>
  </si>
  <si>
    <t xml:space="preserve">Pozostała działalność </t>
  </si>
  <si>
    <t>Domy i ośrodki kultury, świetlice i kluby</t>
  </si>
  <si>
    <t>Dotacja podmiotowa z budżetu dla samorządowej instytucji kultury</t>
  </si>
  <si>
    <t>Zakup materiałow i wyposażenia</t>
  </si>
  <si>
    <t>Biblioteki</t>
  </si>
  <si>
    <t>Kultura fizyczna i sport</t>
  </si>
  <si>
    <t>Urzędy naczelnych organów władzy państwowej,kontroli i ochrony prawa i sądownictwa</t>
  </si>
  <si>
    <t>Usługi opiekuńcze i specj. usługi opiekuńcze</t>
  </si>
  <si>
    <t>Gospodarka ściekowa i ochrona wód</t>
  </si>
  <si>
    <t>Wydatki inwestycyjne jednostek budżetowych - finansowanie programów i projektów ze środków funduszy strukturalnych, Funduszu Spójności oraz funduszy unijnych finansujących Wspólną Politykę Rolną</t>
  </si>
  <si>
    <t>Dotacje celowe przekazane dla powiatu na zadania bieżące realizowane na podstawie porozumień  ( umów) między jednostkami samorządu terytorialnego</t>
  </si>
  <si>
    <t xml:space="preserve">Rezerwy </t>
  </si>
  <si>
    <t>Dotacja przedmiotowa z budżetu dla zakładu budżetowego</t>
  </si>
  <si>
    <t>Plan po zmianach</t>
  </si>
  <si>
    <t>Wykonanie</t>
  </si>
  <si>
    <t>%</t>
  </si>
  <si>
    <t>Składki na Fundusz Pracy</t>
  </si>
  <si>
    <t>85111</t>
  </si>
  <si>
    <t>Szpitale ogólne</t>
  </si>
  <si>
    <t>6220</t>
  </si>
  <si>
    <t>Promocja jednostek samorządu terytorialnego</t>
  </si>
  <si>
    <t>Składki na ubezpieczenie zdrowotne opłacane za osoby pobierające niektóre świadczenia z pomocy społecznej oraz niektóre świadczenia rodzinne</t>
  </si>
  <si>
    <t>Załącznik Nr 2</t>
  </si>
  <si>
    <t>Wójta Gminy Wydminy</t>
  </si>
  <si>
    <t>Dotacje celowe z budżetu na finansowanie lub dofinansowanie kosztów realizacji inwestycji i zakupów inwestycyjnych innych jednostek sektora finansów publicznych</t>
  </si>
  <si>
    <t>2900</t>
  </si>
  <si>
    <t>Wpłaty gmin i powiatów na rzecz innych jednostek samorządu terytorialnego oraz związków gmin lub związków powiatów na dofinansowanie zadań bieżących</t>
  </si>
  <si>
    <t>75809</t>
  </si>
  <si>
    <t>Rozliczenia między jednostkami samorządu terytorialnego</t>
  </si>
  <si>
    <t>Dotacje celowe przekazane dla powiatu na zadania bieżące realizowane na podstawie porozumień ( umów ) między jednostkami samorządu terytorialnego</t>
  </si>
  <si>
    <t>Ochrona zabytków i opieka nad zabytkami</t>
  </si>
  <si>
    <t>Pomoc społeczna ( zał. Nr 2a )</t>
  </si>
  <si>
    <t>Informacja z wykonania wydatków za 2008 rok</t>
  </si>
  <si>
    <t>do Zarządzenia Nr 10/2009</t>
  </si>
  <si>
    <t>z dnia 10 marca 2009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</si>
</sst>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b/>
      <strike/>
      <sz val="8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1" fillId="0" borderId="0" xfId="0" applyFont="1" applyAlignment="1">
      <alignment/>
    </xf>
    <xf numFmtId="49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49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3" fontId="6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49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/>
    </xf>
    <xf numFmtId="49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49" fontId="2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3"/>
  <sheetViews>
    <sheetView tabSelected="1" workbookViewId="0" topLeftCell="A1">
      <selection activeCell="D237" sqref="D237"/>
    </sheetView>
  </sheetViews>
  <sheetFormatPr defaultColWidth="9.00390625" defaultRowHeight="12.75"/>
  <cols>
    <col min="1" max="1" width="3.25390625" style="0" customWidth="1"/>
    <col min="2" max="2" width="5.25390625" style="0" customWidth="1"/>
    <col min="3" max="3" width="4.125" style="0" customWidth="1"/>
    <col min="4" max="4" width="47.625" style="0" customWidth="1"/>
    <col min="6" max="7" width="10.875" style="0" bestFit="1" customWidth="1"/>
    <col min="8" max="8" width="6.25390625" style="0" customWidth="1"/>
  </cols>
  <sheetData>
    <row r="1" spans="4:5" ht="12.75">
      <c r="D1" s="2"/>
      <c r="E1" t="s">
        <v>198</v>
      </c>
    </row>
    <row r="2" spans="4:5" ht="12.75">
      <c r="D2" s="2"/>
      <c r="E2" t="s">
        <v>209</v>
      </c>
    </row>
    <row r="3" spans="4:5" ht="12.75">
      <c r="D3" s="2"/>
      <c r="E3" t="s">
        <v>199</v>
      </c>
    </row>
    <row r="4" spans="4:5" ht="12.75">
      <c r="D4" s="2"/>
      <c r="E4" t="s">
        <v>210</v>
      </c>
    </row>
    <row r="5" spans="3:4" ht="23.25" customHeight="1">
      <c r="C5" s="1"/>
      <c r="D5" s="1" t="s">
        <v>208</v>
      </c>
    </row>
    <row r="6" ht="15.75" customHeight="1"/>
    <row r="7" spans="1:8" s="3" customFormat="1" ht="12.75" customHeight="1">
      <c r="A7" s="55" t="s">
        <v>6</v>
      </c>
      <c r="B7" s="56" t="s">
        <v>1</v>
      </c>
      <c r="C7" s="56" t="s">
        <v>0</v>
      </c>
      <c r="D7" s="57" t="s">
        <v>30</v>
      </c>
      <c r="E7" s="58" t="s">
        <v>5</v>
      </c>
      <c r="F7" s="59" t="s">
        <v>189</v>
      </c>
      <c r="G7" s="51" t="s">
        <v>190</v>
      </c>
      <c r="H7" s="54" t="s">
        <v>191</v>
      </c>
    </row>
    <row r="8" spans="1:8" s="3" customFormat="1" ht="13.5" customHeight="1">
      <c r="A8" s="55"/>
      <c r="B8" s="56"/>
      <c r="C8" s="56"/>
      <c r="D8" s="57"/>
      <c r="E8" s="58"/>
      <c r="F8" s="60"/>
      <c r="G8" s="52"/>
      <c r="H8" s="54"/>
    </row>
    <row r="9" spans="1:8" s="3" customFormat="1" ht="3" customHeight="1" hidden="1">
      <c r="A9" s="55"/>
      <c r="B9" s="56"/>
      <c r="C9" s="56"/>
      <c r="D9" s="57"/>
      <c r="E9" s="58"/>
      <c r="F9" s="61"/>
      <c r="G9" s="53"/>
      <c r="H9" s="54"/>
    </row>
    <row r="10" spans="1:8" s="9" customFormat="1" ht="12.75">
      <c r="A10" s="31" t="s">
        <v>3</v>
      </c>
      <c r="B10" s="32"/>
      <c r="C10" s="32"/>
      <c r="D10" s="33" t="s">
        <v>7</v>
      </c>
      <c r="E10" s="34">
        <v>518900</v>
      </c>
      <c r="F10" s="35">
        <v>506327.63</v>
      </c>
      <c r="G10" s="35">
        <v>496553.36</v>
      </c>
      <c r="H10" s="35">
        <f>G10/F10*100</f>
        <v>98.06957601740991</v>
      </c>
    </row>
    <row r="11" spans="1:8" s="9" customFormat="1" ht="14.25" customHeight="1">
      <c r="A11" s="31"/>
      <c r="B11" s="31" t="s">
        <v>4</v>
      </c>
      <c r="C11" s="32"/>
      <c r="D11" s="33" t="s">
        <v>31</v>
      </c>
      <c r="E11" s="36">
        <v>500000</v>
      </c>
      <c r="F11" s="35">
        <v>65000</v>
      </c>
      <c r="G11" s="35">
        <v>59542.89</v>
      </c>
      <c r="H11" s="35">
        <f>G11/F11*100</f>
        <v>91.60444615384615</v>
      </c>
    </row>
    <row r="12" spans="1:8" s="9" customFormat="1" ht="43.5" customHeight="1">
      <c r="A12" s="10"/>
      <c r="B12" s="7"/>
      <c r="C12" s="12">
        <v>6058</v>
      </c>
      <c r="D12" s="13" t="s">
        <v>185</v>
      </c>
      <c r="E12" s="26">
        <v>400000</v>
      </c>
      <c r="F12" s="28"/>
      <c r="G12" s="28"/>
      <c r="H12" s="28"/>
    </row>
    <row r="13" spans="1:8" s="9" customFormat="1" ht="45.75" customHeight="1">
      <c r="A13" s="10"/>
      <c r="B13" s="7"/>
      <c r="C13" s="12">
        <v>6059</v>
      </c>
      <c r="D13" s="13" t="s">
        <v>33</v>
      </c>
      <c r="E13" s="26">
        <v>100000</v>
      </c>
      <c r="F13" s="28">
        <v>65000</v>
      </c>
      <c r="G13" s="28">
        <v>59542.89</v>
      </c>
      <c r="H13" s="28">
        <f aca="true" t="shared" si="0" ref="H13:H31">G13/F13*100</f>
        <v>91.60444615384615</v>
      </c>
    </row>
    <row r="14" spans="1:8" s="1" customFormat="1" ht="12.75">
      <c r="A14" s="31"/>
      <c r="B14" s="31" t="s">
        <v>35</v>
      </c>
      <c r="C14" s="31"/>
      <c r="D14" s="33" t="s">
        <v>36</v>
      </c>
      <c r="E14" s="36">
        <v>17400</v>
      </c>
      <c r="F14" s="35">
        <v>22000</v>
      </c>
      <c r="G14" s="35">
        <v>18730.04</v>
      </c>
      <c r="H14" s="35">
        <f t="shared" si="0"/>
        <v>85.13654545454546</v>
      </c>
    </row>
    <row r="15" spans="1:8" ht="14.25" customHeight="1">
      <c r="A15" s="7"/>
      <c r="B15" s="7"/>
      <c r="C15" s="7" t="s">
        <v>37</v>
      </c>
      <c r="D15" s="15" t="s">
        <v>38</v>
      </c>
      <c r="E15" s="26">
        <v>17400</v>
      </c>
      <c r="F15" s="28">
        <v>22000</v>
      </c>
      <c r="G15" s="28">
        <v>18730.04</v>
      </c>
      <c r="H15" s="28">
        <f t="shared" si="0"/>
        <v>85.13654545454546</v>
      </c>
    </row>
    <row r="16" spans="1:8" ht="12.75">
      <c r="A16" s="31"/>
      <c r="B16" s="31" t="s">
        <v>8</v>
      </c>
      <c r="C16" s="31"/>
      <c r="D16" s="40" t="s">
        <v>39</v>
      </c>
      <c r="E16" s="36">
        <v>1500</v>
      </c>
      <c r="F16" s="35">
        <v>419327.63</v>
      </c>
      <c r="G16" s="35">
        <v>418280.43</v>
      </c>
      <c r="H16" s="35">
        <f t="shared" si="0"/>
        <v>99.75026687366153</v>
      </c>
    </row>
    <row r="17" spans="1:8" ht="12.75">
      <c r="A17" s="10"/>
      <c r="B17" s="10"/>
      <c r="C17" s="29" t="s">
        <v>73</v>
      </c>
      <c r="D17" s="38" t="s">
        <v>166</v>
      </c>
      <c r="E17" s="30"/>
      <c r="F17" s="28">
        <v>437.9</v>
      </c>
      <c r="G17" s="28">
        <v>437.9</v>
      </c>
      <c r="H17" s="28">
        <f t="shared" si="0"/>
        <v>100</v>
      </c>
    </row>
    <row r="18" spans="1:8" ht="12.75">
      <c r="A18" s="10"/>
      <c r="B18" s="10"/>
      <c r="C18" s="29" t="s">
        <v>75</v>
      </c>
      <c r="D18" s="38" t="s">
        <v>192</v>
      </c>
      <c r="E18" s="30"/>
      <c r="F18" s="28">
        <v>71.05</v>
      </c>
      <c r="G18" s="28">
        <v>71.05</v>
      </c>
      <c r="H18" s="28">
        <f t="shared" si="0"/>
        <v>100</v>
      </c>
    </row>
    <row r="19" spans="1:8" ht="12.75">
      <c r="A19" s="10"/>
      <c r="B19" s="10"/>
      <c r="C19" s="29" t="s">
        <v>91</v>
      </c>
      <c r="D19" s="38" t="s">
        <v>92</v>
      </c>
      <c r="E19" s="30"/>
      <c r="F19" s="28">
        <v>2900</v>
      </c>
      <c r="G19" s="28">
        <v>2900</v>
      </c>
      <c r="H19" s="28">
        <f t="shared" si="0"/>
        <v>100</v>
      </c>
    </row>
    <row r="20" spans="1:8" ht="12.75">
      <c r="A20" s="7"/>
      <c r="B20" s="7"/>
      <c r="C20" s="29" t="s">
        <v>40</v>
      </c>
      <c r="D20" s="38" t="s">
        <v>41</v>
      </c>
      <c r="E20" s="30">
        <v>800</v>
      </c>
      <c r="F20" s="28">
        <v>3331.54</v>
      </c>
      <c r="G20" s="28">
        <v>2824.34</v>
      </c>
      <c r="H20" s="28">
        <f t="shared" si="0"/>
        <v>84.77580938544938</v>
      </c>
    </row>
    <row r="21" spans="1:8" ht="12.75">
      <c r="A21" s="7"/>
      <c r="B21" s="7"/>
      <c r="C21" s="7" t="s">
        <v>42</v>
      </c>
      <c r="D21" s="5" t="s">
        <v>43</v>
      </c>
      <c r="E21" s="26">
        <v>700</v>
      </c>
      <c r="F21" s="28">
        <v>2630.55</v>
      </c>
      <c r="G21" s="28">
        <v>2090.55</v>
      </c>
      <c r="H21" s="28">
        <f t="shared" si="0"/>
        <v>79.47197354165479</v>
      </c>
    </row>
    <row r="22" spans="1:8" ht="12.75">
      <c r="A22" s="7"/>
      <c r="B22" s="7"/>
      <c r="C22" s="7" t="s">
        <v>101</v>
      </c>
      <c r="D22" s="5" t="s">
        <v>102</v>
      </c>
      <c r="E22" s="26"/>
      <c r="F22" s="28">
        <v>321.66</v>
      </c>
      <c r="G22" s="28">
        <v>321.66</v>
      </c>
      <c r="H22" s="28">
        <f t="shared" si="0"/>
        <v>100</v>
      </c>
    </row>
    <row r="23" spans="1:8" ht="12.75">
      <c r="A23" s="7"/>
      <c r="B23" s="7"/>
      <c r="C23" s="7" t="s">
        <v>44</v>
      </c>
      <c r="D23" s="5" t="s">
        <v>45</v>
      </c>
      <c r="E23" s="26"/>
      <c r="F23" s="28">
        <v>409634.93</v>
      </c>
      <c r="G23" s="28">
        <v>409634.93</v>
      </c>
      <c r="H23" s="28">
        <f t="shared" si="0"/>
        <v>100</v>
      </c>
    </row>
    <row r="24" spans="1:8" ht="12.75">
      <c r="A24" s="31" t="s">
        <v>46</v>
      </c>
      <c r="B24" s="31"/>
      <c r="C24" s="31"/>
      <c r="D24" s="41" t="s">
        <v>47</v>
      </c>
      <c r="E24" s="36">
        <v>450000</v>
      </c>
      <c r="F24" s="35">
        <v>510000</v>
      </c>
      <c r="G24" s="35">
        <v>473106.72</v>
      </c>
      <c r="H24" s="35">
        <f t="shared" si="0"/>
        <v>92.76602352941175</v>
      </c>
    </row>
    <row r="25" spans="1:8" ht="12.75">
      <c r="A25" s="31"/>
      <c r="B25" s="31" t="s">
        <v>48</v>
      </c>
      <c r="C25" s="31"/>
      <c r="D25" s="41" t="s">
        <v>49</v>
      </c>
      <c r="E25" s="36">
        <v>450000</v>
      </c>
      <c r="F25" s="35">
        <v>510000</v>
      </c>
      <c r="G25" s="35">
        <v>473106.72</v>
      </c>
      <c r="H25" s="35">
        <f t="shared" si="0"/>
        <v>92.76602352941175</v>
      </c>
    </row>
    <row r="26" spans="1:8" ht="12.75">
      <c r="A26" s="7"/>
      <c r="B26" s="7"/>
      <c r="C26" s="7" t="s">
        <v>42</v>
      </c>
      <c r="D26" s="5" t="s">
        <v>43</v>
      </c>
      <c r="E26" s="26">
        <v>350000</v>
      </c>
      <c r="F26" s="28">
        <v>390000</v>
      </c>
      <c r="G26" s="28">
        <v>353447.9</v>
      </c>
      <c r="H26" s="28">
        <f t="shared" si="0"/>
        <v>90.62766666666667</v>
      </c>
    </row>
    <row r="27" spans="1:8" ht="11.25" customHeight="1">
      <c r="A27" s="7"/>
      <c r="B27" s="7"/>
      <c r="C27" s="7" t="s">
        <v>52</v>
      </c>
      <c r="D27" s="5" t="s">
        <v>53</v>
      </c>
      <c r="E27" s="26">
        <v>100000</v>
      </c>
      <c r="F27" s="28">
        <v>120000</v>
      </c>
      <c r="G27" s="28">
        <v>119658.82</v>
      </c>
      <c r="H27" s="28">
        <f t="shared" si="0"/>
        <v>99.71568333333335</v>
      </c>
    </row>
    <row r="28" spans="1:8" ht="12.75">
      <c r="A28" s="42" t="s">
        <v>54</v>
      </c>
      <c r="B28" s="42"/>
      <c r="C28" s="42"/>
      <c r="D28" s="43" t="s">
        <v>55</v>
      </c>
      <c r="E28" s="44">
        <v>19000</v>
      </c>
      <c r="F28" s="35">
        <v>19000</v>
      </c>
      <c r="G28" s="35">
        <v>12297.2</v>
      </c>
      <c r="H28" s="35">
        <f t="shared" si="0"/>
        <v>64.7221052631579</v>
      </c>
    </row>
    <row r="29" spans="1:8" ht="12.75">
      <c r="A29" s="42"/>
      <c r="B29" s="42" t="s">
        <v>50</v>
      </c>
      <c r="C29" s="42"/>
      <c r="D29" s="43" t="s">
        <v>39</v>
      </c>
      <c r="E29" s="44">
        <v>19000</v>
      </c>
      <c r="F29" s="35">
        <v>19000</v>
      </c>
      <c r="G29" s="35">
        <v>12297.2</v>
      </c>
      <c r="H29" s="35">
        <f t="shared" si="0"/>
        <v>64.7221052631579</v>
      </c>
    </row>
    <row r="30" spans="1:8" ht="34.5" customHeight="1">
      <c r="A30" s="7"/>
      <c r="B30" s="7"/>
      <c r="C30" s="7" t="s">
        <v>51</v>
      </c>
      <c r="D30" s="4" t="s">
        <v>186</v>
      </c>
      <c r="E30" s="14">
        <v>12000</v>
      </c>
      <c r="F30" s="28">
        <v>12000</v>
      </c>
      <c r="G30" s="28">
        <v>10000</v>
      </c>
      <c r="H30" s="28">
        <f t="shared" si="0"/>
        <v>83.33333333333334</v>
      </c>
    </row>
    <row r="31" spans="1:8" ht="12.75" customHeight="1">
      <c r="A31" s="49"/>
      <c r="B31" s="7"/>
      <c r="C31" s="7" t="s">
        <v>40</v>
      </c>
      <c r="D31" s="5" t="s">
        <v>41</v>
      </c>
      <c r="E31" s="14">
        <v>3000</v>
      </c>
      <c r="F31" s="28">
        <v>3000</v>
      </c>
      <c r="G31" s="28">
        <v>2297.2</v>
      </c>
      <c r="H31" s="28">
        <f t="shared" si="0"/>
        <v>76.57333333333332</v>
      </c>
    </row>
    <row r="32" spans="1:8" ht="12.75">
      <c r="A32" s="7"/>
      <c r="B32" s="7"/>
      <c r="C32" s="7" t="s">
        <v>42</v>
      </c>
      <c r="D32" s="5" t="s">
        <v>43</v>
      </c>
      <c r="E32" s="14">
        <v>2000</v>
      </c>
      <c r="F32" s="28">
        <v>2000</v>
      </c>
      <c r="G32" s="28"/>
      <c r="H32" s="28"/>
    </row>
    <row r="33" spans="1:8" ht="12.75">
      <c r="A33" s="7"/>
      <c r="B33" s="7"/>
      <c r="C33" s="7" t="s">
        <v>44</v>
      </c>
      <c r="D33" s="5" t="s">
        <v>45</v>
      </c>
      <c r="E33" s="14">
        <v>2000</v>
      </c>
      <c r="F33" s="28">
        <v>2000</v>
      </c>
      <c r="G33" s="28"/>
      <c r="H33" s="28"/>
    </row>
    <row r="34" spans="1:8" ht="12.75">
      <c r="A34" s="42" t="s">
        <v>9</v>
      </c>
      <c r="B34" s="42"/>
      <c r="C34" s="42"/>
      <c r="D34" s="43" t="s">
        <v>56</v>
      </c>
      <c r="E34" s="44">
        <v>21000</v>
      </c>
      <c r="F34" s="35">
        <v>21000</v>
      </c>
      <c r="G34" s="35">
        <v>19022.17</v>
      </c>
      <c r="H34" s="35">
        <f>G34/F34*100</f>
        <v>90.58176190476189</v>
      </c>
    </row>
    <row r="35" spans="1:8" ht="12.75">
      <c r="A35" s="31"/>
      <c r="B35" s="31" t="s">
        <v>57</v>
      </c>
      <c r="C35" s="31"/>
      <c r="D35" s="45" t="s">
        <v>39</v>
      </c>
      <c r="E35" s="36">
        <v>21000</v>
      </c>
      <c r="F35" s="35">
        <v>21000</v>
      </c>
      <c r="G35" s="35">
        <v>19022.17</v>
      </c>
      <c r="H35" s="35">
        <f>G35/F35*100</f>
        <v>90.58176190476189</v>
      </c>
    </row>
    <row r="36" spans="1:8" ht="12.75">
      <c r="A36" s="7"/>
      <c r="B36" s="10"/>
      <c r="C36" s="7" t="s">
        <v>40</v>
      </c>
      <c r="D36" s="5" t="s">
        <v>41</v>
      </c>
      <c r="E36" s="26">
        <v>4000</v>
      </c>
      <c r="F36" s="28">
        <v>5750</v>
      </c>
      <c r="G36" s="28">
        <v>5738.4</v>
      </c>
      <c r="H36" s="28">
        <v>99.8</v>
      </c>
    </row>
    <row r="37" spans="1:8" ht="12.75">
      <c r="A37" s="7"/>
      <c r="B37" s="7"/>
      <c r="C37" s="7" t="s">
        <v>58</v>
      </c>
      <c r="D37" s="16" t="s">
        <v>59</v>
      </c>
      <c r="E37" s="26">
        <v>9000</v>
      </c>
      <c r="F37" s="28">
        <v>7250</v>
      </c>
      <c r="G37" s="28">
        <v>6855.53</v>
      </c>
      <c r="H37" s="28">
        <v>99.8</v>
      </c>
    </row>
    <row r="38" spans="1:8" ht="12" customHeight="1">
      <c r="A38" s="7"/>
      <c r="B38" s="7"/>
      <c r="C38" s="7" t="s">
        <v>52</v>
      </c>
      <c r="D38" s="13" t="s">
        <v>53</v>
      </c>
      <c r="E38" s="26">
        <v>8000</v>
      </c>
      <c r="F38" s="28">
        <v>8000</v>
      </c>
      <c r="G38" s="28">
        <v>6428.24</v>
      </c>
      <c r="H38" s="28">
        <f aca="true" t="shared" si="1" ref="H38:H44">G38/F38*100</f>
        <v>80.353</v>
      </c>
    </row>
    <row r="39" spans="1:8" ht="12.75">
      <c r="A39" s="10" t="s">
        <v>61</v>
      </c>
      <c r="B39" s="31"/>
      <c r="C39" s="31"/>
      <c r="D39" s="46" t="s">
        <v>26</v>
      </c>
      <c r="E39" s="36">
        <v>85000</v>
      </c>
      <c r="F39" s="35">
        <v>87500</v>
      </c>
      <c r="G39" s="35">
        <v>76953.36</v>
      </c>
      <c r="H39" s="35">
        <f t="shared" si="1"/>
        <v>87.94669714285715</v>
      </c>
    </row>
    <row r="40" spans="1:8" ht="14.25" customHeight="1">
      <c r="A40" s="10"/>
      <c r="B40" s="31" t="s">
        <v>62</v>
      </c>
      <c r="C40" s="31"/>
      <c r="D40" s="46" t="s">
        <v>63</v>
      </c>
      <c r="E40" s="36">
        <v>30000</v>
      </c>
      <c r="F40" s="35">
        <v>30000</v>
      </c>
      <c r="G40" s="35">
        <v>20267.5</v>
      </c>
      <c r="H40" s="35">
        <f t="shared" si="1"/>
        <v>67.55833333333334</v>
      </c>
    </row>
    <row r="41" spans="1:8" ht="12.75">
      <c r="A41" s="7"/>
      <c r="B41" s="10"/>
      <c r="C41" s="7" t="s">
        <v>42</v>
      </c>
      <c r="D41" s="17" t="s">
        <v>43</v>
      </c>
      <c r="E41" s="26">
        <v>30000</v>
      </c>
      <c r="F41" s="28">
        <v>30000</v>
      </c>
      <c r="G41" s="28">
        <v>20267.5</v>
      </c>
      <c r="H41" s="28">
        <f t="shared" si="1"/>
        <v>67.55833333333334</v>
      </c>
    </row>
    <row r="42" spans="1:8" ht="13.5" customHeight="1">
      <c r="A42" s="10"/>
      <c r="B42" s="31" t="s">
        <v>64</v>
      </c>
      <c r="C42" s="31"/>
      <c r="D42" s="46" t="s">
        <v>65</v>
      </c>
      <c r="E42" s="36">
        <v>40000</v>
      </c>
      <c r="F42" s="35">
        <v>40000</v>
      </c>
      <c r="G42" s="35">
        <v>39685.86</v>
      </c>
      <c r="H42" s="35">
        <f t="shared" si="1"/>
        <v>99.21465</v>
      </c>
    </row>
    <row r="43" spans="1:8" ht="12.75">
      <c r="A43" s="7"/>
      <c r="B43" s="10"/>
      <c r="C43" s="7" t="s">
        <v>42</v>
      </c>
      <c r="D43" s="17" t="s">
        <v>43</v>
      </c>
      <c r="E43" s="26">
        <v>40000</v>
      </c>
      <c r="F43" s="28">
        <v>40000</v>
      </c>
      <c r="G43" s="28">
        <v>39685.86</v>
      </c>
      <c r="H43" s="28">
        <f t="shared" si="1"/>
        <v>99.21465</v>
      </c>
    </row>
    <row r="44" spans="1:8" ht="12.75">
      <c r="A44" s="7"/>
      <c r="B44" s="31" t="s">
        <v>27</v>
      </c>
      <c r="C44" s="31"/>
      <c r="D44" s="45" t="s">
        <v>66</v>
      </c>
      <c r="E44" s="36">
        <v>15000</v>
      </c>
      <c r="F44" s="35">
        <v>17500</v>
      </c>
      <c r="G44" s="35">
        <v>17000</v>
      </c>
      <c r="H44" s="35">
        <f t="shared" si="1"/>
        <v>97.14285714285714</v>
      </c>
    </row>
    <row r="45" spans="1:8" ht="12.75">
      <c r="A45" s="7"/>
      <c r="B45" s="10"/>
      <c r="C45" s="29" t="s">
        <v>42</v>
      </c>
      <c r="D45" s="18" t="s">
        <v>43</v>
      </c>
      <c r="E45" s="25"/>
      <c r="F45" s="28">
        <v>2500</v>
      </c>
      <c r="G45" s="28">
        <v>2500</v>
      </c>
      <c r="H45" s="28">
        <v>100</v>
      </c>
    </row>
    <row r="46" spans="1:8" ht="15" customHeight="1">
      <c r="A46" s="7"/>
      <c r="B46" s="10"/>
      <c r="C46" s="7" t="s">
        <v>52</v>
      </c>
      <c r="D46" s="5" t="s">
        <v>53</v>
      </c>
      <c r="E46" s="26">
        <v>15000</v>
      </c>
      <c r="F46" s="28">
        <v>15000</v>
      </c>
      <c r="G46" s="28">
        <v>14500</v>
      </c>
      <c r="H46" s="28">
        <v>96.67</v>
      </c>
    </row>
    <row r="47" spans="1:8" ht="12.75" customHeight="1">
      <c r="A47" s="10" t="s">
        <v>10</v>
      </c>
      <c r="B47" s="31"/>
      <c r="C47" s="31"/>
      <c r="D47" s="41" t="s">
        <v>11</v>
      </c>
      <c r="E47" s="36">
        <v>1485177</v>
      </c>
      <c r="F47" s="35">
        <v>1592069</v>
      </c>
      <c r="G47" s="35">
        <v>1513376.99</v>
      </c>
      <c r="H47" s="35">
        <f aca="true" t="shared" si="2" ref="H47:H65">G47/F47*100</f>
        <v>95.05724877502169</v>
      </c>
    </row>
    <row r="48" spans="1:8" ht="12.75">
      <c r="A48" s="10"/>
      <c r="B48" s="31" t="s">
        <v>67</v>
      </c>
      <c r="C48" s="31"/>
      <c r="D48" s="33" t="s">
        <v>68</v>
      </c>
      <c r="E48" s="36">
        <v>91470</v>
      </c>
      <c r="F48" s="35">
        <v>94044</v>
      </c>
      <c r="G48" s="35">
        <v>94042.1</v>
      </c>
      <c r="H48" s="35">
        <f t="shared" si="2"/>
        <v>99.99797966909108</v>
      </c>
    </row>
    <row r="49" spans="1:8" ht="12.75">
      <c r="A49" s="7"/>
      <c r="B49" s="7"/>
      <c r="C49" s="7" t="s">
        <v>69</v>
      </c>
      <c r="D49" s="5" t="s">
        <v>70</v>
      </c>
      <c r="E49" s="26">
        <v>69597</v>
      </c>
      <c r="F49" s="28">
        <v>73142.99</v>
      </c>
      <c r="G49" s="28">
        <v>73142.4</v>
      </c>
      <c r="H49" s="28">
        <f t="shared" si="2"/>
        <v>99.99919336084017</v>
      </c>
    </row>
    <row r="50" spans="1:8" ht="12.75">
      <c r="A50" s="7"/>
      <c r="B50" s="7"/>
      <c r="C50" s="7" t="s">
        <v>71</v>
      </c>
      <c r="D50" s="5" t="s">
        <v>72</v>
      </c>
      <c r="E50" s="26">
        <v>5444</v>
      </c>
      <c r="F50" s="28">
        <v>5317.01</v>
      </c>
      <c r="G50" s="28">
        <v>5317.01</v>
      </c>
      <c r="H50" s="28">
        <f t="shared" si="2"/>
        <v>100</v>
      </c>
    </row>
    <row r="51" spans="1:8" ht="12.75">
      <c r="A51" s="7"/>
      <c r="B51" s="7"/>
      <c r="C51" s="7" t="s">
        <v>73</v>
      </c>
      <c r="D51" s="5" t="s">
        <v>74</v>
      </c>
      <c r="E51" s="26">
        <v>12900</v>
      </c>
      <c r="F51" s="28">
        <v>11848</v>
      </c>
      <c r="G51" s="28">
        <v>11847.43</v>
      </c>
      <c r="H51" s="28">
        <f t="shared" si="2"/>
        <v>99.99518906144496</v>
      </c>
    </row>
    <row r="52" spans="1:8" ht="12.75">
      <c r="A52" s="7"/>
      <c r="B52" s="7"/>
      <c r="C52" s="7" t="s">
        <v>75</v>
      </c>
      <c r="D52" s="18" t="s">
        <v>76</v>
      </c>
      <c r="E52" s="26">
        <v>1839</v>
      </c>
      <c r="F52" s="28">
        <v>1923</v>
      </c>
      <c r="G52" s="28">
        <v>1922.26</v>
      </c>
      <c r="H52" s="28">
        <f t="shared" si="2"/>
        <v>99.96151846073843</v>
      </c>
    </row>
    <row r="53" spans="1:8" ht="12.75">
      <c r="A53" s="7"/>
      <c r="B53" s="7"/>
      <c r="C53" s="7" t="s">
        <v>77</v>
      </c>
      <c r="D53" s="5" t="s">
        <v>78</v>
      </c>
      <c r="E53" s="26">
        <v>1690</v>
      </c>
      <c r="F53" s="28">
        <v>1813</v>
      </c>
      <c r="G53" s="28">
        <v>1813</v>
      </c>
      <c r="H53" s="28">
        <f t="shared" si="2"/>
        <v>100</v>
      </c>
    </row>
    <row r="54" spans="1:8" ht="12.75">
      <c r="A54" s="7"/>
      <c r="B54" s="31" t="s">
        <v>79</v>
      </c>
      <c r="C54" s="31"/>
      <c r="D54" s="33" t="s">
        <v>80</v>
      </c>
      <c r="E54" s="36">
        <v>66660</v>
      </c>
      <c r="F54" s="35">
        <v>69610</v>
      </c>
      <c r="G54" s="35">
        <v>69516.86</v>
      </c>
      <c r="H54" s="35">
        <f t="shared" si="2"/>
        <v>99.86619738543313</v>
      </c>
    </row>
    <row r="55" spans="1:8" ht="12.75">
      <c r="A55" s="7"/>
      <c r="B55" s="7"/>
      <c r="C55" s="7" t="s">
        <v>81</v>
      </c>
      <c r="D55" s="5" t="s">
        <v>82</v>
      </c>
      <c r="E55" s="26">
        <v>60660</v>
      </c>
      <c r="F55" s="28">
        <v>63050</v>
      </c>
      <c r="G55" s="28">
        <v>63037.5</v>
      </c>
      <c r="H55" s="28">
        <f t="shared" si="2"/>
        <v>99.98017446471054</v>
      </c>
    </row>
    <row r="56" spans="1:8" ht="12.75">
      <c r="A56" s="7"/>
      <c r="B56" s="7"/>
      <c r="C56" s="7" t="s">
        <v>40</v>
      </c>
      <c r="D56" s="18" t="s">
        <v>41</v>
      </c>
      <c r="E56" s="26">
        <v>1500</v>
      </c>
      <c r="F56" s="28">
        <v>820</v>
      </c>
      <c r="G56" s="28">
        <v>811.35</v>
      </c>
      <c r="H56" s="28">
        <f t="shared" si="2"/>
        <v>98.94512195121952</v>
      </c>
    </row>
    <row r="57" spans="1:8" ht="12.75">
      <c r="A57" s="7"/>
      <c r="B57" s="7"/>
      <c r="C57" s="7" t="s">
        <v>42</v>
      </c>
      <c r="D57" s="18" t="s">
        <v>43</v>
      </c>
      <c r="E57" s="26">
        <v>1500</v>
      </c>
      <c r="F57" s="28">
        <v>2580</v>
      </c>
      <c r="G57" s="28">
        <v>2556</v>
      </c>
      <c r="H57" s="28">
        <f t="shared" si="2"/>
        <v>99.06976744186046</v>
      </c>
    </row>
    <row r="58" spans="1:8" ht="12.75">
      <c r="A58" s="7"/>
      <c r="B58" s="7"/>
      <c r="C58" s="7" t="s">
        <v>83</v>
      </c>
      <c r="D58" s="5" t="s">
        <v>84</v>
      </c>
      <c r="E58" s="26">
        <v>3000</v>
      </c>
      <c r="F58" s="28">
        <v>3160</v>
      </c>
      <c r="G58" s="28">
        <v>3112.01</v>
      </c>
      <c r="H58" s="28">
        <f t="shared" si="2"/>
        <v>98.48132911392405</v>
      </c>
    </row>
    <row r="59" spans="1:8" ht="12.75">
      <c r="A59" s="7"/>
      <c r="B59" s="31" t="s">
        <v>85</v>
      </c>
      <c r="C59" s="31"/>
      <c r="D59" s="33" t="s">
        <v>86</v>
      </c>
      <c r="E59" s="36">
        <v>1301547</v>
      </c>
      <c r="F59" s="35">
        <v>1382215</v>
      </c>
      <c r="G59" s="35">
        <v>1315698.85</v>
      </c>
      <c r="H59" s="35">
        <f t="shared" si="2"/>
        <v>95.18771319946609</v>
      </c>
    </row>
    <row r="60" spans="1:8" ht="33.75">
      <c r="A60" s="29"/>
      <c r="B60" s="29"/>
      <c r="C60" s="29" t="s">
        <v>201</v>
      </c>
      <c r="D60" s="37" t="s">
        <v>202</v>
      </c>
      <c r="E60" s="30"/>
      <c r="F60" s="28">
        <v>551</v>
      </c>
      <c r="G60" s="28">
        <v>550.86</v>
      </c>
      <c r="H60" s="28">
        <f t="shared" si="2"/>
        <v>99.97459165154265</v>
      </c>
    </row>
    <row r="61" spans="1:8" ht="12.75">
      <c r="A61" s="7"/>
      <c r="B61" s="7"/>
      <c r="C61" s="7" t="s">
        <v>87</v>
      </c>
      <c r="D61" s="18" t="s">
        <v>88</v>
      </c>
      <c r="E61" s="26">
        <v>2500</v>
      </c>
      <c r="F61" s="28">
        <v>19600</v>
      </c>
      <c r="G61" s="28">
        <v>18717.2</v>
      </c>
      <c r="H61" s="28">
        <f t="shared" si="2"/>
        <v>95.49591836734695</v>
      </c>
    </row>
    <row r="62" spans="1:8" ht="12.75">
      <c r="A62" s="7"/>
      <c r="B62" s="7"/>
      <c r="C62" s="7" t="s">
        <v>69</v>
      </c>
      <c r="D62" s="5" t="s">
        <v>70</v>
      </c>
      <c r="E62" s="26">
        <v>740000</v>
      </c>
      <c r="F62" s="28">
        <v>774320</v>
      </c>
      <c r="G62" s="28">
        <v>772272.42</v>
      </c>
      <c r="H62" s="28">
        <f t="shared" si="2"/>
        <v>99.73556410786239</v>
      </c>
    </row>
    <row r="63" spans="1:8" ht="12.75">
      <c r="A63" s="7"/>
      <c r="B63" s="7"/>
      <c r="C63" s="7" t="s">
        <v>71</v>
      </c>
      <c r="D63" s="5" t="s">
        <v>72</v>
      </c>
      <c r="E63" s="26">
        <v>55250</v>
      </c>
      <c r="F63" s="28">
        <v>53000</v>
      </c>
      <c r="G63" s="28">
        <v>52969.63</v>
      </c>
      <c r="H63" s="28">
        <f t="shared" si="2"/>
        <v>99.94269811320754</v>
      </c>
    </row>
    <row r="64" spans="1:8" ht="12.75">
      <c r="A64" s="7"/>
      <c r="B64" s="7"/>
      <c r="C64" s="7" t="s">
        <v>73</v>
      </c>
      <c r="D64" s="5" t="s">
        <v>74</v>
      </c>
      <c r="E64" s="26">
        <v>140185</v>
      </c>
      <c r="F64" s="28">
        <v>123354</v>
      </c>
      <c r="G64" s="28">
        <v>115057.73</v>
      </c>
      <c r="H64" s="28">
        <f t="shared" si="2"/>
        <v>93.27442158341034</v>
      </c>
    </row>
    <row r="65" spans="1:8" ht="12.75">
      <c r="A65" s="7"/>
      <c r="B65" s="7"/>
      <c r="C65" s="7" t="s">
        <v>75</v>
      </c>
      <c r="D65" s="18" t="s">
        <v>76</v>
      </c>
      <c r="E65" s="26">
        <v>19980</v>
      </c>
      <c r="F65" s="28">
        <v>19980</v>
      </c>
      <c r="G65" s="28">
        <v>19342.62</v>
      </c>
      <c r="H65" s="28">
        <f t="shared" si="2"/>
        <v>96.8099099099099</v>
      </c>
    </row>
    <row r="66" spans="1:8" ht="12.75">
      <c r="A66" s="7"/>
      <c r="B66" s="7"/>
      <c r="C66" s="7" t="s">
        <v>89</v>
      </c>
      <c r="D66" s="18" t="s">
        <v>90</v>
      </c>
      <c r="E66" s="26">
        <v>2000</v>
      </c>
      <c r="F66" s="28">
        <v>2000</v>
      </c>
      <c r="G66" s="28"/>
      <c r="H66" s="28"/>
    </row>
    <row r="67" spans="1:8" ht="12.75">
      <c r="A67" s="7"/>
      <c r="B67" s="7"/>
      <c r="C67" s="7" t="s">
        <v>91</v>
      </c>
      <c r="D67" s="18" t="s">
        <v>92</v>
      </c>
      <c r="E67" s="26">
        <v>12000</v>
      </c>
      <c r="F67" s="28">
        <v>21950</v>
      </c>
      <c r="G67" s="28">
        <v>20594.57</v>
      </c>
      <c r="H67" s="28">
        <f aca="true" t="shared" si="3" ref="H67:H84">G67/F67*100</f>
        <v>93.82492027334852</v>
      </c>
    </row>
    <row r="68" spans="1:8" ht="12.75">
      <c r="A68" s="7"/>
      <c r="B68" s="7"/>
      <c r="C68" s="7" t="s">
        <v>40</v>
      </c>
      <c r="D68" s="5" t="s">
        <v>41</v>
      </c>
      <c r="E68" s="26">
        <v>45000</v>
      </c>
      <c r="F68" s="28">
        <v>50000</v>
      </c>
      <c r="G68" s="28">
        <v>44281.88</v>
      </c>
      <c r="H68" s="28">
        <f t="shared" si="3"/>
        <v>88.56375999999999</v>
      </c>
    </row>
    <row r="69" spans="1:8" ht="12.75">
      <c r="A69" s="19"/>
      <c r="B69" s="19"/>
      <c r="C69" s="19" t="s">
        <v>93</v>
      </c>
      <c r="D69" s="20" t="s">
        <v>94</v>
      </c>
      <c r="E69" s="27">
        <v>14000</v>
      </c>
      <c r="F69" s="28">
        <v>12950</v>
      </c>
      <c r="G69" s="28">
        <v>10183.77</v>
      </c>
      <c r="H69" s="28">
        <f t="shared" si="3"/>
        <v>78.63915057915058</v>
      </c>
    </row>
    <row r="70" spans="1:8" ht="12.75">
      <c r="A70" s="7"/>
      <c r="B70" s="7"/>
      <c r="C70" s="7" t="s">
        <v>58</v>
      </c>
      <c r="D70" s="18" t="s">
        <v>59</v>
      </c>
      <c r="E70" s="26">
        <v>10000</v>
      </c>
      <c r="F70" s="28">
        <v>3500</v>
      </c>
      <c r="G70" s="28">
        <v>1252.02</v>
      </c>
      <c r="H70" s="28">
        <f t="shared" si="3"/>
        <v>35.772</v>
      </c>
    </row>
    <row r="71" spans="1:8" ht="12.75">
      <c r="A71" s="7"/>
      <c r="B71" s="7"/>
      <c r="C71" s="7" t="s">
        <v>95</v>
      </c>
      <c r="D71" s="18" t="s">
        <v>96</v>
      </c>
      <c r="E71" s="26">
        <v>1000</v>
      </c>
      <c r="F71" s="28">
        <v>1000</v>
      </c>
      <c r="G71" s="28">
        <v>695</v>
      </c>
      <c r="H71" s="28">
        <f t="shared" si="3"/>
        <v>69.5</v>
      </c>
    </row>
    <row r="72" spans="1:8" ht="12.75">
      <c r="A72" s="7"/>
      <c r="B72" s="7"/>
      <c r="C72" s="7" t="s">
        <v>42</v>
      </c>
      <c r="D72" s="5" t="s">
        <v>43</v>
      </c>
      <c r="E72" s="26">
        <v>100000</v>
      </c>
      <c r="F72" s="28">
        <v>92500</v>
      </c>
      <c r="G72" s="28">
        <v>75654.93</v>
      </c>
      <c r="H72" s="28">
        <f t="shared" si="3"/>
        <v>81.7891135135135</v>
      </c>
    </row>
    <row r="73" spans="1:8" ht="12.75">
      <c r="A73" s="7"/>
      <c r="B73" s="7"/>
      <c r="C73" s="7" t="s">
        <v>97</v>
      </c>
      <c r="D73" s="5" t="s">
        <v>98</v>
      </c>
      <c r="E73" s="26">
        <v>20000</v>
      </c>
      <c r="F73" s="28">
        <v>12500</v>
      </c>
      <c r="G73" s="28">
        <v>11288.4</v>
      </c>
      <c r="H73" s="28">
        <f t="shared" si="3"/>
        <v>90.3072</v>
      </c>
    </row>
    <row r="74" spans="1:8" ht="12.75" customHeight="1">
      <c r="A74" s="7"/>
      <c r="B74" s="7"/>
      <c r="C74" s="7" t="s">
        <v>99</v>
      </c>
      <c r="D74" s="4" t="s">
        <v>100</v>
      </c>
      <c r="E74" s="26">
        <v>4400</v>
      </c>
      <c r="F74" s="28">
        <v>13400</v>
      </c>
      <c r="G74" s="28">
        <v>12435.19</v>
      </c>
      <c r="H74" s="28">
        <f t="shared" si="3"/>
        <v>92.79992537313433</v>
      </c>
    </row>
    <row r="75" spans="1:8" ht="21.75" customHeight="1">
      <c r="A75" s="7"/>
      <c r="B75" s="7"/>
      <c r="C75" s="7" t="s">
        <v>101</v>
      </c>
      <c r="D75" s="4" t="s">
        <v>102</v>
      </c>
      <c r="E75" s="26">
        <v>15600</v>
      </c>
      <c r="F75" s="28">
        <v>10600</v>
      </c>
      <c r="G75" s="28">
        <v>7840.85</v>
      </c>
      <c r="H75" s="28">
        <f t="shared" si="3"/>
        <v>73.97028301886793</v>
      </c>
    </row>
    <row r="76" spans="1:8" ht="12.75">
      <c r="A76" s="7"/>
      <c r="B76" s="7"/>
      <c r="C76" s="7" t="s">
        <v>83</v>
      </c>
      <c r="D76" s="5" t="s">
        <v>84</v>
      </c>
      <c r="E76" s="26">
        <v>31000</v>
      </c>
      <c r="F76" s="28">
        <v>31000</v>
      </c>
      <c r="G76" s="28">
        <v>26980.71</v>
      </c>
      <c r="H76" s="28">
        <f t="shared" si="3"/>
        <v>87.03454838709676</v>
      </c>
    </row>
    <row r="77" spans="1:8" ht="12.75">
      <c r="A77" s="7"/>
      <c r="B77" s="7"/>
      <c r="C77" s="7" t="s">
        <v>103</v>
      </c>
      <c r="D77" s="5" t="s">
        <v>104</v>
      </c>
      <c r="E77" s="26">
        <v>3000</v>
      </c>
      <c r="F77" s="28">
        <v>3000</v>
      </c>
      <c r="G77" s="28">
        <v>374.14</v>
      </c>
      <c r="H77" s="28">
        <f t="shared" si="3"/>
        <v>12.471333333333332</v>
      </c>
    </row>
    <row r="78" spans="1:8" ht="12.75">
      <c r="A78" s="7"/>
      <c r="B78" s="7"/>
      <c r="C78" s="7" t="s">
        <v>44</v>
      </c>
      <c r="D78" s="5" t="s">
        <v>45</v>
      </c>
      <c r="E78" s="26">
        <v>5000</v>
      </c>
      <c r="F78" s="28">
        <v>5000</v>
      </c>
      <c r="G78" s="28">
        <v>2119.8</v>
      </c>
      <c r="H78" s="28">
        <f t="shared" si="3"/>
        <v>42.39600000000001</v>
      </c>
    </row>
    <row r="79" spans="1:8" ht="12.75">
      <c r="A79" s="7"/>
      <c r="B79" s="7"/>
      <c r="C79" s="7" t="s">
        <v>77</v>
      </c>
      <c r="D79" s="5" t="s">
        <v>78</v>
      </c>
      <c r="E79" s="26">
        <v>15632</v>
      </c>
      <c r="F79" s="28">
        <v>16810</v>
      </c>
      <c r="G79" s="28">
        <v>16810</v>
      </c>
      <c r="H79" s="28">
        <f t="shared" si="3"/>
        <v>100</v>
      </c>
    </row>
    <row r="80" spans="1:8" ht="20.25" customHeight="1">
      <c r="A80" s="7"/>
      <c r="B80" s="7"/>
      <c r="C80" s="7" t="s">
        <v>105</v>
      </c>
      <c r="D80" s="4" t="s">
        <v>106</v>
      </c>
      <c r="E80" s="26">
        <v>12000</v>
      </c>
      <c r="F80" s="28">
        <v>12000</v>
      </c>
      <c r="G80" s="28">
        <v>8789</v>
      </c>
      <c r="H80" s="28">
        <f t="shared" si="3"/>
        <v>73.24166666666667</v>
      </c>
    </row>
    <row r="81" spans="1:8" ht="22.5">
      <c r="A81" s="7"/>
      <c r="B81" s="7"/>
      <c r="C81" s="7" t="s">
        <v>107</v>
      </c>
      <c r="D81" s="13" t="s">
        <v>108</v>
      </c>
      <c r="E81" s="26">
        <v>10000</v>
      </c>
      <c r="F81" s="28">
        <v>5000</v>
      </c>
      <c r="G81" s="28">
        <v>3230.13</v>
      </c>
      <c r="H81" s="28">
        <f t="shared" si="3"/>
        <v>64.6026</v>
      </c>
    </row>
    <row r="82" spans="1:8" ht="12.75">
      <c r="A82" s="7"/>
      <c r="B82" s="7"/>
      <c r="C82" s="7" t="s">
        <v>109</v>
      </c>
      <c r="D82" s="4" t="s">
        <v>110</v>
      </c>
      <c r="E82" s="26">
        <v>13000</v>
      </c>
      <c r="F82" s="28">
        <v>13000</v>
      </c>
      <c r="G82" s="28">
        <v>10337.99</v>
      </c>
      <c r="H82" s="28">
        <f t="shared" si="3"/>
        <v>79.523</v>
      </c>
    </row>
    <row r="83" spans="1:8" ht="12.75">
      <c r="A83" s="7"/>
      <c r="B83" s="7"/>
      <c r="C83" s="7" t="s">
        <v>52</v>
      </c>
      <c r="D83" s="5" t="s">
        <v>53</v>
      </c>
      <c r="E83" s="26">
        <v>30000</v>
      </c>
      <c r="F83" s="28">
        <v>75200</v>
      </c>
      <c r="G83" s="28">
        <v>74420</v>
      </c>
      <c r="H83" s="28">
        <f t="shared" si="3"/>
        <v>98.9627659574468</v>
      </c>
    </row>
    <row r="84" spans="1:8" ht="12.75">
      <c r="A84" s="7"/>
      <c r="B84" s="7"/>
      <c r="C84" s="7" t="s">
        <v>117</v>
      </c>
      <c r="D84" s="5" t="s">
        <v>118</v>
      </c>
      <c r="E84" s="26"/>
      <c r="F84" s="28">
        <v>10000</v>
      </c>
      <c r="G84" s="28">
        <v>9500.01</v>
      </c>
      <c r="H84" s="28">
        <f t="shared" si="3"/>
        <v>95.0001</v>
      </c>
    </row>
    <row r="85" spans="1:8" ht="12.75" customHeight="1">
      <c r="A85" s="7"/>
      <c r="B85" s="31" t="s">
        <v>111</v>
      </c>
      <c r="C85" s="31"/>
      <c r="D85" s="33" t="s">
        <v>196</v>
      </c>
      <c r="E85" s="36">
        <v>16000</v>
      </c>
      <c r="F85" s="35">
        <v>16000</v>
      </c>
      <c r="G85" s="35">
        <v>14707.53</v>
      </c>
      <c r="H85" s="35">
        <f>G85/F85*100</f>
        <v>91.9220625</v>
      </c>
    </row>
    <row r="86" spans="1:8" ht="12.75">
      <c r="A86" s="7"/>
      <c r="B86" s="7"/>
      <c r="C86" s="7" t="s">
        <v>40</v>
      </c>
      <c r="D86" s="18" t="s">
        <v>41</v>
      </c>
      <c r="E86" s="26">
        <v>15000</v>
      </c>
      <c r="F86" s="28">
        <v>15000</v>
      </c>
      <c r="G86" s="28">
        <v>14707.53</v>
      </c>
      <c r="H86" s="28">
        <f>G86/F86*100</f>
        <v>98.0502</v>
      </c>
    </row>
    <row r="87" spans="1:8" ht="12.75">
      <c r="A87" s="7"/>
      <c r="B87" s="7"/>
      <c r="C87" s="7" t="s">
        <v>42</v>
      </c>
      <c r="D87" s="5" t="s">
        <v>43</v>
      </c>
      <c r="E87" s="26">
        <v>500</v>
      </c>
      <c r="F87" s="28">
        <v>500</v>
      </c>
      <c r="G87" s="28"/>
      <c r="H87" s="28"/>
    </row>
    <row r="88" spans="1:8" ht="12.75">
      <c r="A88" s="7"/>
      <c r="B88" s="7"/>
      <c r="C88" s="7" t="s">
        <v>44</v>
      </c>
      <c r="D88" s="18" t="s">
        <v>45</v>
      </c>
      <c r="E88" s="26">
        <v>500</v>
      </c>
      <c r="F88" s="28">
        <v>500</v>
      </c>
      <c r="G88" s="28"/>
      <c r="H88" s="28"/>
    </row>
    <row r="89" spans="1:8" ht="12" customHeight="1">
      <c r="A89" s="7"/>
      <c r="B89" s="31" t="s">
        <v>28</v>
      </c>
      <c r="C89" s="31"/>
      <c r="D89" s="33" t="s">
        <v>39</v>
      </c>
      <c r="E89" s="36">
        <v>9500</v>
      </c>
      <c r="F89" s="35">
        <v>30200</v>
      </c>
      <c r="G89" s="35">
        <v>19411.65</v>
      </c>
      <c r="H89" s="35">
        <f aca="true" t="shared" si="4" ref="H89:H97">G89/F89*100</f>
        <v>64.27698675496688</v>
      </c>
    </row>
    <row r="90" spans="1:8" ht="12" customHeight="1">
      <c r="A90" s="7"/>
      <c r="B90" s="10"/>
      <c r="C90" s="29" t="s">
        <v>81</v>
      </c>
      <c r="D90" s="39" t="s">
        <v>82</v>
      </c>
      <c r="E90" s="25"/>
      <c r="F90" s="28">
        <v>14000</v>
      </c>
      <c r="G90" s="28">
        <v>5100</v>
      </c>
      <c r="H90" s="28">
        <f t="shared" si="4"/>
        <v>36.42857142857142</v>
      </c>
    </row>
    <row r="91" spans="1:8" ht="12" customHeight="1">
      <c r="A91" s="7"/>
      <c r="B91" s="10"/>
      <c r="C91" s="29" t="s">
        <v>91</v>
      </c>
      <c r="D91" s="18" t="s">
        <v>92</v>
      </c>
      <c r="E91" s="25"/>
      <c r="F91" s="28">
        <v>1250</v>
      </c>
      <c r="G91" s="28">
        <v>1250</v>
      </c>
      <c r="H91" s="28">
        <f t="shared" si="4"/>
        <v>100</v>
      </c>
    </row>
    <row r="92" spans="1:8" ht="12" customHeight="1">
      <c r="A92" s="7"/>
      <c r="B92" s="10"/>
      <c r="C92" s="29" t="s">
        <v>40</v>
      </c>
      <c r="D92" s="5" t="s">
        <v>41</v>
      </c>
      <c r="E92" s="25"/>
      <c r="F92" s="28">
        <v>4950</v>
      </c>
      <c r="G92" s="28">
        <v>4944.73</v>
      </c>
      <c r="H92" s="28">
        <f t="shared" si="4"/>
        <v>99.89353535353534</v>
      </c>
    </row>
    <row r="93" spans="1:8" ht="12.75">
      <c r="A93" s="7"/>
      <c r="B93" s="7"/>
      <c r="C93" s="29" t="s">
        <v>42</v>
      </c>
      <c r="D93" s="18" t="s">
        <v>43</v>
      </c>
      <c r="E93" s="26">
        <v>3000</v>
      </c>
      <c r="F93" s="28">
        <v>2500</v>
      </c>
      <c r="G93" s="28">
        <v>1916.92</v>
      </c>
      <c r="H93" s="28">
        <f t="shared" si="4"/>
        <v>76.6768</v>
      </c>
    </row>
    <row r="94" spans="1:8" ht="12.75" customHeight="1">
      <c r="A94" s="7"/>
      <c r="B94" s="7"/>
      <c r="C94" s="7" t="s">
        <v>44</v>
      </c>
      <c r="D94" s="5" t="s">
        <v>45</v>
      </c>
      <c r="E94" s="26">
        <v>6500</v>
      </c>
      <c r="F94" s="28">
        <v>7500</v>
      </c>
      <c r="G94" s="28">
        <v>6200</v>
      </c>
      <c r="H94" s="28">
        <f t="shared" si="4"/>
        <v>82.66666666666667</v>
      </c>
    </row>
    <row r="95" spans="1:8" ht="23.25" customHeight="1">
      <c r="A95" s="10" t="s">
        <v>25</v>
      </c>
      <c r="B95" s="31"/>
      <c r="C95" s="31"/>
      <c r="D95" s="47" t="s">
        <v>182</v>
      </c>
      <c r="E95" s="36">
        <v>1100</v>
      </c>
      <c r="F95" s="35">
        <v>1000</v>
      </c>
      <c r="G95" s="35">
        <v>1000</v>
      </c>
      <c r="H95" s="35">
        <f t="shared" si="4"/>
        <v>100</v>
      </c>
    </row>
    <row r="96" spans="1:8" ht="22.5" customHeight="1">
      <c r="A96" s="10"/>
      <c r="B96" s="31" t="s">
        <v>112</v>
      </c>
      <c r="C96" s="31"/>
      <c r="D96" s="47" t="s">
        <v>113</v>
      </c>
      <c r="E96" s="36">
        <v>1100</v>
      </c>
      <c r="F96" s="35">
        <v>1000</v>
      </c>
      <c r="G96" s="35">
        <v>1000</v>
      </c>
      <c r="H96" s="35">
        <f t="shared" si="4"/>
        <v>100</v>
      </c>
    </row>
    <row r="97" spans="1:8" ht="12.75">
      <c r="A97" s="7"/>
      <c r="B97" s="7"/>
      <c r="C97" s="7" t="s">
        <v>40</v>
      </c>
      <c r="D97" s="4" t="s">
        <v>114</v>
      </c>
      <c r="E97" s="26">
        <v>1100</v>
      </c>
      <c r="F97" s="28">
        <v>1000</v>
      </c>
      <c r="G97" s="28">
        <v>1000</v>
      </c>
      <c r="H97" s="28">
        <f t="shared" si="4"/>
        <v>100</v>
      </c>
    </row>
    <row r="98" spans="1:8" ht="12.75">
      <c r="A98" s="10" t="s">
        <v>12</v>
      </c>
      <c r="B98" s="31"/>
      <c r="C98" s="31"/>
      <c r="D98" s="47" t="s">
        <v>13</v>
      </c>
      <c r="E98" s="36">
        <v>229000</v>
      </c>
      <c r="F98" s="35">
        <v>429000</v>
      </c>
      <c r="G98" s="35">
        <v>419561.14</v>
      </c>
      <c r="H98" s="35">
        <f>G98/F98*100</f>
        <v>97.79979953379953</v>
      </c>
    </row>
    <row r="99" spans="1:8" ht="12.75">
      <c r="A99" s="10"/>
      <c r="B99" s="31" t="s">
        <v>29</v>
      </c>
      <c r="C99" s="31"/>
      <c r="D99" s="41" t="s">
        <v>116</v>
      </c>
      <c r="E99" s="36">
        <v>223500</v>
      </c>
      <c r="F99" s="35">
        <v>423500</v>
      </c>
      <c r="G99" s="35">
        <v>416674.54</v>
      </c>
      <c r="H99" s="35">
        <f>G99/F99*100</f>
        <v>98.38832113341203</v>
      </c>
    </row>
    <row r="100" spans="1:8" ht="12.75">
      <c r="A100" s="7"/>
      <c r="B100" s="7"/>
      <c r="C100" s="7" t="s">
        <v>87</v>
      </c>
      <c r="D100" s="5" t="s">
        <v>88</v>
      </c>
      <c r="E100" s="26">
        <v>25000</v>
      </c>
      <c r="F100" s="28">
        <v>21000</v>
      </c>
      <c r="G100" s="28">
        <v>20000.21</v>
      </c>
      <c r="H100" s="28">
        <f>G100/F100*100</f>
        <v>95.23909523809525</v>
      </c>
    </row>
    <row r="101" spans="1:8" ht="12.75">
      <c r="A101" s="7"/>
      <c r="B101" s="7"/>
      <c r="C101" s="7" t="s">
        <v>40</v>
      </c>
      <c r="D101" s="18" t="s">
        <v>41</v>
      </c>
      <c r="E101" s="26">
        <v>25000</v>
      </c>
      <c r="F101" s="28">
        <v>20700</v>
      </c>
      <c r="G101" s="28">
        <v>20018.26</v>
      </c>
      <c r="H101" s="28">
        <f>G101/F101*100</f>
        <v>96.70657004830917</v>
      </c>
    </row>
    <row r="102" spans="1:8" ht="12.75">
      <c r="A102" s="7"/>
      <c r="B102" s="7"/>
      <c r="C102" s="7" t="s">
        <v>93</v>
      </c>
      <c r="D102" s="18" t="s">
        <v>94</v>
      </c>
      <c r="E102" s="26">
        <v>8000</v>
      </c>
      <c r="F102" s="28">
        <v>6800</v>
      </c>
      <c r="G102" s="28">
        <v>6484.3</v>
      </c>
      <c r="H102" s="28">
        <f>G102/F102*100</f>
        <v>95.35735294117647</v>
      </c>
    </row>
    <row r="103" spans="1:8" ht="12.75">
      <c r="A103" s="7"/>
      <c r="B103" s="7"/>
      <c r="C103" s="7" t="s">
        <v>42</v>
      </c>
      <c r="D103" s="5" t="s">
        <v>115</v>
      </c>
      <c r="E103" s="26">
        <v>7500</v>
      </c>
      <c r="F103" s="28">
        <v>7500</v>
      </c>
      <c r="G103" s="28">
        <v>7223.88</v>
      </c>
      <c r="H103" s="28">
        <f aca="true" t="shared" si="5" ref="H103:H112">G103/F103*100</f>
        <v>96.3184</v>
      </c>
    </row>
    <row r="104" spans="1:8" ht="12.75">
      <c r="A104" s="7"/>
      <c r="B104" s="7"/>
      <c r="C104" s="7" t="s">
        <v>44</v>
      </c>
      <c r="D104" s="5" t="s">
        <v>45</v>
      </c>
      <c r="E104" s="26">
        <v>8000</v>
      </c>
      <c r="F104" s="28">
        <v>17500</v>
      </c>
      <c r="G104" s="28">
        <v>15397.89</v>
      </c>
      <c r="H104" s="28">
        <f t="shared" si="5"/>
        <v>87.98794285714285</v>
      </c>
    </row>
    <row r="105" spans="1:8" ht="12.75">
      <c r="A105" s="7"/>
      <c r="B105" s="7"/>
      <c r="C105" s="7" t="s">
        <v>117</v>
      </c>
      <c r="D105" s="5" t="s">
        <v>118</v>
      </c>
      <c r="E105" s="26">
        <v>150000</v>
      </c>
      <c r="F105" s="28">
        <v>350000</v>
      </c>
      <c r="G105" s="28">
        <v>347550</v>
      </c>
      <c r="H105" s="28">
        <f t="shared" si="5"/>
        <v>99.3</v>
      </c>
    </row>
    <row r="106" spans="1:8" ht="12.75">
      <c r="A106" s="10"/>
      <c r="B106" s="31" t="s">
        <v>119</v>
      </c>
      <c r="C106" s="31"/>
      <c r="D106" s="41" t="s">
        <v>120</v>
      </c>
      <c r="E106" s="36">
        <v>500</v>
      </c>
      <c r="F106" s="35">
        <v>500</v>
      </c>
      <c r="G106" s="35">
        <v>500</v>
      </c>
      <c r="H106" s="35">
        <f t="shared" si="5"/>
        <v>100</v>
      </c>
    </row>
    <row r="107" spans="1:8" ht="12.75">
      <c r="A107" s="7"/>
      <c r="B107" s="7"/>
      <c r="C107" s="7" t="s">
        <v>73</v>
      </c>
      <c r="D107" s="5" t="s">
        <v>74</v>
      </c>
      <c r="E107" s="26">
        <v>57</v>
      </c>
      <c r="F107" s="28">
        <v>50.59</v>
      </c>
      <c r="G107" s="28">
        <v>50.59</v>
      </c>
      <c r="H107" s="28">
        <f t="shared" si="5"/>
        <v>100</v>
      </c>
    </row>
    <row r="108" spans="1:8" ht="12.75">
      <c r="A108" s="7"/>
      <c r="B108" s="7"/>
      <c r="C108" s="7" t="s">
        <v>75</v>
      </c>
      <c r="D108" s="5" t="s">
        <v>121</v>
      </c>
      <c r="E108" s="26">
        <v>8</v>
      </c>
      <c r="F108" s="28">
        <v>8.21</v>
      </c>
      <c r="G108" s="28">
        <v>8.21</v>
      </c>
      <c r="H108" s="28">
        <f t="shared" si="5"/>
        <v>100</v>
      </c>
    </row>
    <row r="109" spans="1:8" ht="12.75">
      <c r="A109" s="7"/>
      <c r="B109" s="7"/>
      <c r="C109" s="7" t="s">
        <v>91</v>
      </c>
      <c r="D109" s="5" t="s">
        <v>92</v>
      </c>
      <c r="E109" s="26">
        <v>335</v>
      </c>
      <c r="F109" s="28">
        <v>335</v>
      </c>
      <c r="G109" s="28">
        <v>335</v>
      </c>
      <c r="H109" s="28">
        <f t="shared" si="5"/>
        <v>100</v>
      </c>
    </row>
    <row r="110" spans="1:8" ht="12.75">
      <c r="A110" s="7"/>
      <c r="B110" s="7"/>
      <c r="C110" s="7" t="s">
        <v>40</v>
      </c>
      <c r="D110" s="5" t="s">
        <v>41</v>
      </c>
      <c r="E110" s="26">
        <v>100</v>
      </c>
      <c r="F110" s="28">
        <v>106.2</v>
      </c>
      <c r="G110" s="28">
        <v>106.2</v>
      </c>
      <c r="H110" s="28">
        <f t="shared" si="5"/>
        <v>100</v>
      </c>
    </row>
    <row r="111" spans="1:8" ht="12.75">
      <c r="A111" s="7"/>
      <c r="B111" s="31" t="s">
        <v>122</v>
      </c>
      <c r="C111" s="31"/>
      <c r="D111" s="41" t="s">
        <v>123</v>
      </c>
      <c r="E111" s="36">
        <v>5000</v>
      </c>
      <c r="F111" s="35">
        <v>5000</v>
      </c>
      <c r="G111" s="35">
        <v>2386.6</v>
      </c>
      <c r="H111" s="35">
        <f t="shared" si="5"/>
        <v>47.732</v>
      </c>
    </row>
    <row r="112" spans="1:8" ht="12.75">
      <c r="A112" s="7"/>
      <c r="B112" s="7"/>
      <c r="C112" s="7" t="s">
        <v>40</v>
      </c>
      <c r="D112" s="18" t="s">
        <v>41</v>
      </c>
      <c r="E112" s="26">
        <v>3000</v>
      </c>
      <c r="F112" s="28">
        <v>3000</v>
      </c>
      <c r="G112" s="28">
        <v>2386.6</v>
      </c>
      <c r="H112" s="28">
        <f t="shared" si="5"/>
        <v>79.55333333333333</v>
      </c>
    </row>
    <row r="113" spans="1:8" ht="12.75">
      <c r="A113" s="7"/>
      <c r="B113" s="7"/>
      <c r="C113" s="7" t="s">
        <v>42</v>
      </c>
      <c r="D113" s="5" t="s">
        <v>115</v>
      </c>
      <c r="E113" s="26">
        <v>1500</v>
      </c>
      <c r="F113" s="28">
        <v>1500</v>
      </c>
      <c r="G113" s="28"/>
      <c r="H113" s="28"/>
    </row>
    <row r="114" spans="1:8" ht="12.75">
      <c r="A114" s="7"/>
      <c r="B114" s="7"/>
      <c r="C114" s="7" t="s">
        <v>140</v>
      </c>
      <c r="D114" s="5" t="s">
        <v>187</v>
      </c>
      <c r="E114" s="26">
        <v>500</v>
      </c>
      <c r="F114" s="28">
        <v>500</v>
      </c>
      <c r="G114" s="28"/>
      <c r="H114" s="28"/>
    </row>
    <row r="115" spans="1:8" ht="34.5" customHeight="1">
      <c r="A115" s="10" t="s">
        <v>14</v>
      </c>
      <c r="B115" s="31"/>
      <c r="C115" s="31"/>
      <c r="D115" s="47" t="s">
        <v>124</v>
      </c>
      <c r="E115" s="36">
        <v>56000</v>
      </c>
      <c r="F115" s="35">
        <v>56000</v>
      </c>
      <c r="G115" s="35">
        <v>50303.64</v>
      </c>
      <c r="H115" s="35">
        <f aca="true" t="shared" si="6" ref="H115:H123">G115/F115*100</f>
        <v>89.82792857142857</v>
      </c>
    </row>
    <row r="116" spans="1:8" ht="23.25" customHeight="1">
      <c r="A116" s="10"/>
      <c r="B116" s="31" t="s">
        <v>15</v>
      </c>
      <c r="C116" s="31"/>
      <c r="D116" s="47" t="s">
        <v>125</v>
      </c>
      <c r="E116" s="36">
        <v>56000</v>
      </c>
      <c r="F116" s="35">
        <v>56000</v>
      </c>
      <c r="G116" s="35">
        <v>50303.64</v>
      </c>
      <c r="H116" s="35">
        <f t="shared" si="6"/>
        <v>89.82792857142857</v>
      </c>
    </row>
    <row r="117" spans="1:8" ht="12.75">
      <c r="A117" s="7"/>
      <c r="B117" s="7"/>
      <c r="C117" s="7" t="s">
        <v>126</v>
      </c>
      <c r="D117" s="5" t="s">
        <v>127</v>
      </c>
      <c r="E117" s="26">
        <v>35000</v>
      </c>
      <c r="F117" s="28">
        <v>35000</v>
      </c>
      <c r="G117" s="28">
        <v>33835.8</v>
      </c>
      <c r="H117" s="28">
        <f t="shared" si="6"/>
        <v>96.6737142857143</v>
      </c>
    </row>
    <row r="118" spans="1:8" ht="12.75">
      <c r="A118" s="7"/>
      <c r="B118" s="7"/>
      <c r="C118" s="7" t="s">
        <v>40</v>
      </c>
      <c r="D118" s="5" t="s">
        <v>41</v>
      </c>
      <c r="E118" s="26">
        <v>5000</v>
      </c>
      <c r="F118" s="28">
        <v>5000</v>
      </c>
      <c r="G118" s="28">
        <v>1873.69</v>
      </c>
      <c r="H118" s="28">
        <f t="shared" si="6"/>
        <v>37.473800000000004</v>
      </c>
    </row>
    <row r="119" spans="1:8" ht="12.75">
      <c r="A119" s="7"/>
      <c r="B119" s="7"/>
      <c r="C119" s="7" t="s">
        <v>42</v>
      </c>
      <c r="D119" s="5" t="s">
        <v>43</v>
      </c>
      <c r="E119" s="26">
        <v>10000</v>
      </c>
      <c r="F119" s="28">
        <v>10000</v>
      </c>
      <c r="G119" s="28">
        <v>8695</v>
      </c>
      <c r="H119" s="28">
        <f t="shared" si="6"/>
        <v>86.95</v>
      </c>
    </row>
    <row r="120" spans="1:8" ht="12.75">
      <c r="A120" s="7"/>
      <c r="B120" s="7"/>
      <c r="C120" s="7" t="s">
        <v>44</v>
      </c>
      <c r="D120" s="5" t="s">
        <v>45</v>
      </c>
      <c r="E120" s="26">
        <v>6000</v>
      </c>
      <c r="F120" s="28">
        <v>6000</v>
      </c>
      <c r="G120" s="28">
        <v>5899.15</v>
      </c>
      <c r="H120" s="28">
        <f t="shared" si="6"/>
        <v>98.31916666666666</v>
      </c>
    </row>
    <row r="121" spans="1:8" ht="12.75">
      <c r="A121" s="10" t="s">
        <v>128</v>
      </c>
      <c r="B121" s="31"/>
      <c r="C121" s="31"/>
      <c r="D121" s="41" t="s">
        <v>129</v>
      </c>
      <c r="E121" s="36">
        <v>321670</v>
      </c>
      <c r="F121" s="35">
        <v>125500</v>
      </c>
      <c r="G121" s="35">
        <v>125459.32</v>
      </c>
      <c r="H121" s="35">
        <f t="shared" si="6"/>
        <v>99.96758565737053</v>
      </c>
    </row>
    <row r="122" spans="1:8" ht="14.25" customHeight="1">
      <c r="A122" s="10"/>
      <c r="B122" s="31" t="s">
        <v>130</v>
      </c>
      <c r="C122" s="31"/>
      <c r="D122" s="47" t="s">
        <v>131</v>
      </c>
      <c r="E122" s="36">
        <v>122000</v>
      </c>
      <c r="F122" s="35">
        <v>125500</v>
      </c>
      <c r="G122" s="35">
        <v>125459.32</v>
      </c>
      <c r="H122" s="35">
        <f t="shared" si="6"/>
        <v>99.96758565737053</v>
      </c>
    </row>
    <row r="123" spans="1:8" ht="22.5" customHeight="1">
      <c r="A123" s="10"/>
      <c r="B123" s="7"/>
      <c r="C123" s="7" t="s">
        <v>132</v>
      </c>
      <c r="D123" s="4" t="s">
        <v>133</v>
      </c>
      <c r="E123" s="26">
        <v>122000</v>
      </c>
      <c r="F123" s="28">
        <v>125500</v>
      </c>
      <c r="G123" s="28">
        <v>125459.32</v>
      </c>
      <c r="H123" s="28">
        <f t="shared" si="6"/>
        <v>99.96758565737053</v>
      </c>
    </row>
    <row r="124" spans="1:8" ht="23.25" customHeight="1">
      <c r="A124" s="10"/>
      <c r="B124" s="31" t="s">
        <v>134</v>
      </c>
      <c r="C124" s="31"/>
      <c r="D124" s="47" t="s">
        <v>135</v>
      </c>
      <c r="E124" s="36">
        <v>199670</v>
      </c>
      <c r="F124" s="35"/>
      <c r="G124" s="35"/>
      <c r="H124" s="35"/>
    </row>
    <row r="125" spans="1:8" ht="12.75">
      <c r="A125" s="7"/>
      <c r="B125" s="7"/>
      <c r="C125" s="7" t="s">
        <v>136</v>
      </c>
      <c r="D125" s="5" t="s">
        <v>137</v>
      </c>
      <c r="E125" s="26">
        <v>199670</v>
      </c>
      <c r="F125" s="28"/>
      <c r="G125" s="28"/>
      <c r="H125" s="28"/>
    </row>
    <row r="126" spans="1:8" ht="12" customHeight="1">
      <c r="A126" s="31" t="s">
        <v>16</v>
      </c>
      <c r="B126" s="31"/>
      <c r="C126" s="31"/>
      <c r="D126" s="33" t="s">
        <v>17</v>
      </c>
      <c r="E126" s="36">
        <v>60000</v>
      </c>
      <c r="F126" s="35">
        <v>47900</v>
      </c>
      <c r="G126" s="35">
        <v>23156.72</v>
      </c>
      <c r="H126" s="35">
        <f>G126/F126*100</f>
        <v>48.34388308977036</v>
      </c>
    </row>
    <row r="127" spans="1:8" ht="12" customHeight="1">
      <c r="A127" s="31"/>
      <c r="B127" s="31" t="s">
        <v>203</v>
      </c>
      <c r="C127" s="31"/>
      <c r="D127" s="33" t="s">
        <v>204</v>
      </c>
      <c r="E127" s="36"/>
      <c r="F127" s="35">
        <v>15000</v>
      </c>
      <c r="G127" s="35">
        <v>15000</v>
      </c>
      <c r="H127" s="35">
        <v>100</v>
      </c>
    </row>
    <row r="128" spans="1:8" ht="33.75" customHeight="1">
      <c r="A128" s="29"/>
      <c r="B128" s="29"/>
      <c r="C128" s="29" t="s">
        <v>51</v>
      </c>
      <c r="D128" s="37" t="s">
        <v>205</v>
      </c>
      <c r="E128" s="30"/>
      <c r="F128" s="28">
        <v>15000</v>
      </c>
      <c r="G128" s="28">
        <v>15000</v>
      </c>
      <c r="H128" s="28">
        <v>100</v>
      </c>
    </row>
    <row r="129" spans="1:8" ht="12.75">
      <c r="A129" s="31"/>
      <c r="B129" s="31" t="s">
        <v>18</v>
      </c>
      <c r="C129" s="31"/>
      <c r="D129" s="41" t="s">
        <v>19</v>
      </c>
      <c r="E129" s="36">
        <v>10000</v>
      </c>
      <c r="F129" s="35">
        <v>10000</v>
      </c>
      <c r="G129" s="35">
        <v>8156.72</v>
      </c>
      <c r="H129" s="35">
        <f>G129/F129*100</f>
        <v>81.5672</v>
      </c>
    </row>
    <row r="130" spans="1:8" ht="12.75">
      <c r="A130" s="19"/>
      <c r="B130" s="19"/>
      <c r="C130" s="19" t="s">
        <v>42</v>
      </c>
      <c r="D130" s="6" t="s">
        <v>43</v>
      </c>
      <c r="E130" s="27">
        <v>5000</v>
      </c>
      <c r="F130" s="28">
        <v>5000</v>
      </c>
      <c r="G130" s="28">
        <v>4150</v>
      </c>
      <c r="H130" s="28">
        <f>G130/F130*100</f>
        <v>83</v>
      </c>
    </row>
    <row r="131" spans="1:8" ht="12.75">
      <c r="A131" s="7"/>
      <c r="B131" s="7"/>
      <c r="C131" s="7" t="s">
        <v>44</v>
      </c>
      <c r="D131" s="5" t="s">
        <v>45</v>
      </c>
      <c r="E131" s="26">
        <v>5000</v>
      </c>
      <c r="F131" s="28">
        <v>5000</v>
      </c>
      <c r="G131" s="28">
        <v>4006.72</v>
      </c>
      <c r="H131" s="28">
        <v>80.14</v>
      </c>
    </row>
    <row r="132" spans="1:8" ht="12.75">
      <c r="A132" s="10"/>
      <c r="B132" s="31" t="s">
        <v>138</v>
      </c>
      <c r="C132" s="31"/>
      <c r="D132" s="41" t="s">
        <v>139</v>
      </c>
      <c r="E132" s="34">
        <v>50000</v>
      </c>
      <c r="F132" s="35">
        <v>22900</v>
      </c>
      <c r="G132" s="35"/>
      <c r="H132" s="35"/>
    </row>
    <row r="133" spans="1:8" ht="12.75">
      <c r="A133" s="19"/>
      <c r="B133" s="19"/>
      <c r="C133" s="19" t="s">
        <v>140</v>
      </c>
      <c r="D133" s="6" t="s">
        <v>139</v>
      </c>
      <c r="E133" s="27">
        <v>50000</v>
      </c>
      <c r="F133" s="28">
        <v>22900</v>
      </c>
      <c r="G133" s="28"/>
      <c r="H133" s="28"/>
    </row>
    <row r="134" spans="1:8" ht="12.75">
      <c r="A134" s="31" t="s">
        <v>20</v>
      </c>
      <c r="B134" s="31"/>
      <c r="C134" s="31"/>
      <c r="D134" s="33" t="s">
        <v>141</v>
      </c>
      <c r="E134" s="36">
        <v>6593435</v>
      </c>
      <c r="F134" s="35">
        <v>6874764.07</v>
      </c>
      <c r="G134" s="35">
        <v>6853747.64</v>
      </c>
      <c r="H134" s="35">
        <f>G134/F134*100</f>
        <v>99.69429598185468</v>
      </c>
    </row>
    <row r="135" spans="1:8" ht="12.75">
      <c r="A135" s="31" t="s">
        <v>21</v>
      </c>
      <c r="B135" s="31"/>
      <c r="C135" s="31"/>
      <c r="D135" s="33" t="s">
        <v>142</v>
      </c>
      <c r="E135" s="36">
        <v>76000</v>
      </c>
      <c r="F135" s="35">
        <v>103500</v>
      </c>
      <c r="G135" s="35">
        <v>92609.91</v>
      </c>
      <c r="H135" s="35">
        <f>G135/F135*100</f>
        <v>89.47817391304348</v>
      </c>
    </row>
    <row r="136" spans="1:8" ht="12.75">
      <c r="A136" s="10"/>
      <c r="B136" s="10" t="s">
        <v>193</v>
      </c>
      <c r="C136" s="10"/>
      <c r="D136" s="33" t="s">
        <v>194</v>
      </c>
      <c r="E136" s="36"/>
      <c r="F136" s="35">
        <v>20000</v>
      </c>
      <c r="G136" s="35">
        <v>20000</v>
      </c>
      <c r="H136" s="35">
        <v>100</v>
      </c>
    </row>
    <row r="137" spans="1:8" ht="33.75">
      <c r="A137" s="10"/>
      <c r="B137" s="29"/>
      <c r="C137" s="29" t="s">
        <v>195</v>
      </c>
      <c r="D137" s="37" t="s">
        <v>200</v>
      </c>
      <c r="E137" s="30"/>
      <c r="F137" s="28">
        <v>20000</v>
      </c>
      <c r="G137" s="28">
        <v>20000</v>
      </c>
      <c r="H137" s="28">
        <v>100</v>
      </c>
    </row>
    <row r="138" spans="1:8" ht="12.75">
      <c r="A138" s="10"/>
      <c r="B138" s="31" t="s">
        <v>143</v>
      </c>
      <c r="C138" s="31"/>
      <c r="D138" s="33" t="s">
        <v>144</v>
      </c>
      <c r="E138" s="36">
        <v>2000</v>
      </c>
      <c r="F138" s="35">
        <v>2500</v>
      </c>
      <c r="G138" s="35">
        <v>2325</v>
      </c>
      <c r="H138" s="35">
        <v>93</v>
      </c>
    </row>
    <row r="139" spans="1:8" ht="12.75">
      <c r="A139" s="10"/>
      <c r="B139" s="10"/>
      <c r="C139" s="7" t="s">
        <v>42</v>
      </c>
      <c r="D139" s="5" t="s">
        <v>43</v>
      </c>
      <c r="E139" s="26">
        <v>2000</v>
      </c>
      <c r="F139" s="28">
        <v>2500</v>
      </c>
      <c r="G139" s="28">
        <v>2325</v>
      </c>
      <c r="H139" s="28">
        <v>93</v>
      </c>
    </row>
    <row r="140" spans="1:8" ht="12.75">
      <c r="A140" s="10"/>
      <c r="B140" s="31" t="s">
        <v>22</v>
      </c>
      <c r="C140" s="31"/>
      <c r="D140" s="45" t="s">
        <v>145</v>
      </c>
      <c r="E140" s="36">
        <v>73000</v>
      </c>
      <c r="F140" s="35">
        <v>80000</v>
      </c>
      <c r="G140" s="35">
        <v>70284.91</v>
      </c>
      <c r="H140" s="35">
        <f aca="true" t="shared" si="7" ref="H140:H146">G140/F140*100</f>
        <v>87.8561375</v>
      </c>
    </row>
    <row r="141" spans="1:8" ht="33" customHeight="1">
      <c r="A141" s="10"/>
      <c r="B141" s="10"/>
      <c r="C141" s="7" t="s">
        <v>146</v>
      </c>
      <c r="D141" s="4" t="s">
        <v>147</v>
      </c>
      <c r="E141" s="26">
        <v>16000</v>
      </c>
      <c r="F141" s="28">
        <v>16000</v>
      </c>
      <c r="G141" s="28">
        <v>16000</v>
      </c>
      <c r="H141" s="28">
        <f t="shared" si="7"/>
        <v>100</v>
      </c>
    </row>
    <row r="142" spans="1:8" ht="12.75">
      <c r="A142" s="7"/>
      <c r="B142" s="7"/>
      <c r="C142" s="7" t="s">
        <v>73</v>
      </c>
      <c r="D142" s="5" t="s">
        <v>74</v>
      </c>
      <c r="E142" s="26">
        <v>1000</v>
      </c>
      <c r="F142" s="28">
        <v>1000</v>
      </c>
      <c r="G142" s="28">
        <v>192.93</v>
      </c>
      <c r="H142" s="28">
        <f t="shared" si="7"/>
        <v>19.293000000000003</v>
      </c>
    </row>
    <row r="143" spans="1:8" ht="12.75">
      <c r="A143" s="7"/>
      <c r="B143" s="7"/>
      <c r="C143" s="7" t="s">
        <v>91</v>
      </c>
      <c r="D143" s="5" t="s">
        <v>92</v>
      </c>
      <c r="E143" s="26">
        <v>16000</v>
      </c>
      <c r="F143" s="28">
        <v>16000</v>
      </c>
      <c r="G143" s="28">
        <v>14776.2</v>
      </c>
      <c r="H143" s="28">
        <f t="shared" si="7"/>
        <v>92.35125000000001</v>
      </c>
    </row>
    <row r="144" spans="1:8" ht="12.75">
      <c r="A144" s="7"/>
      <c r="B144" s="7"/>
      <c r="C144" s="7" t="s">
        <v>40</v>
      </c>
      <c r="D144" s="5" t="s">
        <v>41</v>
      </c>
      <c r="E144" s="26">
        <v>9000</v>
      </c>
      <c r="F144" s="28">
        <v>9000</v>
      </c>
      <c r="G144" s="28">
        <v>7764.25</v>
      </c>
      <c r="H144" s="28">
        <f t="shared" si="7"/>
        <v>86.26944444444445</v>
      </c>
    </row>
    <row r="145" spans="1:8" ht="12.75">
      <c r="A145" s="7"/>
      <c r="B145" s="7"/>
      <c r="C145" s="7" t="s">
        <v>148</v>
      </c>
      <c r="D145" s="5" t="s">
        <v>149</v>
      </c>
      <c r="E145" s="26">
        <v>500</v>
      </c>
      <c r="F145" s="28">
        <v>1000</v>
      </c>
      <c r="G145" s="28">
        <v>614</v>
      </c>
      <c r="H145" s="28">
        <f t="shared" si="7"/>
        <v>61.4</v>
      </c>
    </row>
    <row r="146" spans="1:8" ht="12.75">
      <c r="A146" s="7"/>
      <c r="B146" s="7"/>
      <c r="C146" s="7" t="s">
        <v>42</v>
      </c>
      <c r="D146" s="5" t="s">
        <v>43</v>
      </c>
      <c r="E146" s="26">
        <v>23000</v>
      </c>
      <c r="F146" s="28">
        <v>34500</v>
      </c>
      <c r="G146" s="28">
        <v>30937.53</v>
      </c>
      <c r="H146" s="28">
        <f t="shared" si="7"/>
        <v>89.67399999999999</v>
      </c>
    </row>
    <row r="147" spans="1:8" ht="12.75">
      <c r="A147" s="7"/>
      <c r="B147" s="7"/>
      <c r="C147" s="7" t="s">
        <v>150</v>
      </c>
      <c r="D147" s="4" t="s">
        <v>151</v>
      </c>
      <c r="E147" s="26">
        <v>4000</v>
      </c>
      <c r="F147" s="28">
        <v>1000</v>
      </c>
      <c r="G147" s="28"/>
      <c r="H147" s="28"/>
    </row>
    <row r="148" spans="1:8" ht="12.75" customHeight="1">
      <c r="A148" s="7"/>
      <c r="B148" s="7"/>
      <c r="C148" s="7" t="s">
        <v>83</v>
      </c>
      <c r="D148" s="5" t="s">
        <v>84</v>
      </c>
      <c r="E148" s="26">
        <v>1000</v>
      </c>
      <c r="F148" s="28">
        <v>1000</v>
      </c>
      <c r="G148" s="28"/>
      <c r="H148" s="28"/>
    </row>
    <row r="149" spans="1:8" ht="23.25" customHeight="1">
      <c r="A149" s="7"/>
      <c r="B149" s="7"/>
      <c r="C149" s="7" t="s">
        <v>105</v>
      </c>
      <c r="D149" s="21" t="s">
        <v>106</v>
      </c>
      <c r="E149" s="26">
        <v>2500</v>
      </c>
      <c r="F149" s="28">
        <v>500</v>
      </c>
      <c r="G149" s="28"/>
      <c r="H149" s="28"/>
    </row>
    <row r="150" spans="1:8" ht="12.75">
      <c r="A150" s="10"/>
      <c r="B150" s="31" t="s">
        <v>152</v>
      </c>
      <c r="C150" s="31"/>
      <c r="D150" s="48" t="s">
        <v>39</v>
      </c>
      <c r="E150" s="36">
        <v>1000</v>
      </c>
      <c r="F150" s="35">
        <v>1000</v>
      </c>
      <c r="G150" s="35"/>
      <c r="H150" s="35"/>
    </row>
    <row r="151" spans="1:8" ht="33.75" customHeight="1">
      <c r="A151" s="7"/>
      <c r="B151" s="7"/>
      <c r="C151" s="7" t="s">
        <v>146</v>
      </c>
      <c r="D151" s="4" t="s">
        <v>153</v>
      </c>
      <c r="E151" s="26">
        <v>1000</v>
      </c>
      <c r="F151" s="28">
        <v>1000</v>
      </c>
      <c r="G151" s="28"/>
      <c r="H151" s="28"/>
    </row>
    <row r="152" spans="1:8" ht="12.75">
      <c r="A152" s="32">
        <v>852</v>
      </c>
      <c r="B152" s="32"/>
      <c r="C152" s="32"/>
      <c r="D152" s="40" t="s">
        <v>23</v>
      </c>
      <c r="E152" s="36">
        <v>3718000</v>
      </c>
      <c r="F152" s="35">
        <v>4026251</v>
      </c>
      <c r="G152" s="35">
        <v>3953166.53</v>
      </c>
      <c r="H152" s="35">
        <f>G152/F152*100</f>
        <v>98.18480094758125</v>
      </c>
    </row>
    <row r="153" spans="1:8" ht="12.75">
      <c r="A153" s="32"/>
      <c r="B153" s="32">
        <v>85202</v>
      </c>
      <c r="C153" s="32"/>
      <c r="D153" s="40" t="s">
        <v>154</v>
      </c>
      <c r="E153" s="36">
        <v>60000</v>
      </c>
      <c r="F153" s="35">
        <v>195000</v>
      </c>
      <c r="G153" s="35">
        <v>187622.39</v>
      </c>
      <c r="H153" s="35">
        <f>G153/F153*100</f>
        <v>96.21661025641026</v>
      </c>
    </row>
    <row r="154" spans="1:8" ht="22.5" customHeight="1">
      <c r="A154" s="11"/>
      <c r="B154" s="12"/>
      <c r="C154" s="12">
        <v>4330</v>
      </c>
      <c r="D154" s="13" t="s">
        <v>155</v>
      </c>
      <c r="E154" s="26">
        <v>60000</v>
      </c>
      <c r="F154" s="28">
        <v>195000</v>
      </c>
      <c r="G154" s="28">
        <v>187622.39</v>
      </c>
      <c r="H154" s="28">
        <f>G154/F154*100</f>
        <v>96.21661025641026</v>
      </c>
    </row>
    <row r="155" spans="1:8" ht="33.75" customHeight="1">
      <c r="A155" s="11"/>
      <c r="B155" s="32">
        <v>85212</v>
      </c>
      <c r="C155" s="32"/>
      <c r="D155" s="46" t="s">
        <v>156</v>
      </c>
      <c r="E155" s="36">
        <v>2518000</v>
      </c>
      <c r="F155" s="35">
        <v>2405566</v>
      </c>
      <c r="G155" s="35">
        <v>2363584.51</v>
      </c>
      <c r="H155" s="35">
        <f>G155/F155*100</f>
        <v>98.25481861649192</v>
      </c>
    </row>
    <row r="156" spans="1:8" ht="12.75" customHeight="1">
      <c r="A156" s="11"/>
      <c r="B156" s="11"/>
      <c r="C156" s="12">
        <v>3030</v>
      </c>
      <c r="D156" s="15" t="s">
        <v>82</v>
      </c>
      <c r="E156" s="26">
        <v>100</v>
      </c>
      <c r="F156" s="28">
        <v>100</v>
      </c>
      <c r="G156" s="28"/>
      <c r="H156" s="28"/>
    </row>
    <row r="157" spans="1:8" ht="12.75">
      <c r="A157" s="11"/>
      <c r="B157" s="11"/>
      <c r="C157" s="12">
        <v>3110</v>
      </c>
      <c r="D157" s="15" t="s">
        <v>157</v>
      </c>
      <c r="E157" s="26">
        <v>2409460</v>
      </c>
      <c r="F157" s="28">
        <v>2294721</v>
      </c>
      <c r="G157" s="28">
        <v>2256825.02</v>
      </c>
      <c r="H157" s="28">
        <f aca="true" t="shared" si="8" ref="H157:H172">G157/F157*100</f>
        <v>98.34855827789086</v>
      </c>
    </row>
    <row r="158" spans="1:8" ht="12.75">
      <c r="A158" s="11"/>
      <c r="B158" s="11"/>
      <c r="C158" s="12">
        <v>4010</v>
      </c>
      <c r="D158" s="15" t="s">
        <v>70</v>
      </c>
      <c r="E158" s="26">
        <v>27254</v>
      </c>
      <c r="F158" s="28">
        <v>33949</v>
      </c>
      <c r="G158" s="28">
        <v>33948.6</v>
      </c>
      <c r="H158" s="28">
        <f t="shared" si="8"/>
        <v>99.99882176205485</v>
      </c>
    </row>
    <row r="159" spans="1:8" ht="12.75">
      <c r="A159" s="11"/>
      <c r="B159" s="11"/>
      <c r="C159" s="12">
        <v>4040</v>
      </c>
      <c r="D159" s="15" t="s">
        <v>72</v>
      </c>
      <c r="E159" s="26">
        <v>2462</v>
      </c>
      <c r="F159" s="28">
        <v>2374</v>
      </c>
      <c r="G159" s="28">
        <v>2373.54</v>
      </c>
      <c r="H159" s="28">
        <f t="shared" si="8"/>
        <v>99.98062342038753</v>
      </c>
    </row>
    <row r="160" spans="1:8" ht="12.75">
      <c r="A160" s="11"/>
      <c r="B160" s="11"/>
      <c r="C160" s="12">
        <v>4110</v>
      </c>
      <c r="D160" s="15" t="s">
        <v>74</v>
      </c>
      <c r="E160" s="26">
        <v>37772</v>
      </c>
      <c r="F160" s="28">
        <v>34772</v>
      </c>
      <c r="G160" s="28">
        <v>31945.34</v>
      </c>
      <c r="H160" s="28">
        <f t="shared" si="8"/>
        <v>91.87087311630047</v>
      </c>
    </row>
    <row r="161" spans="1:8" ht="12.75">
      <c r="A161" s="11"/>
      <c r="B161" s="11"/>
      <c r="C161" s="12">
        <v>4120</v>
      </c>
      <c r="D161" s="15" t="s">
        <v>76</v>
      </c>
      <c r="E161" s="26">
        <v>728</v>
      </c>
      <c r="F161" s="28">
        <v>901</v>
      </c>
      <c r="G161" s="28">
        <v>901</v>
      </c>
      <c r="H161" s="28">
        <f t="shared" si="8"/>
        <v>100</v>
      </c>
    </row>
    <row r="162" spans="1:8" ht="12.75">
      <c r="A162" s="11"/>
      <c r="B162" s="11"/>
      <c r="C162" s="12">
        <v>4170</v>
      </c>
      <c r="D162" s="5" t="s">
        <v>92</v>
      </c>
      <c r="E162" s="26"/>
      <c r="F162" s="28">
        <v>4300</v>
      </c>
      <c r="G162" s="28">
        <v>4300</v>
      </c>
      <c r="H162" s="28">
        <f t="shared" si="8"/>
        <v>100</v>
      </c>
    </row>
    <row r="163" spans="1:8" ht="12.75">
      <c r="A163" s="11"/>
      <c r="B163" s="11"/>
      <c r="C163" s="12">
        <v>4210</v>
      </c>
      <c r="D163" s="15" t="s">
        <v>41</v>
      </c>
      <c r="E163" s="26">
        <v>10654</v>
      </c>
      <c r="F163" s="28">
        <v>8408</v>
      </c>
      <c r="G163" s="28">
        <v>8159.63</v>
      </c>
      <c r="H163" s="28">
        <f t="shared" si="8"/>
        <v>97.0460275927688</v>
      </c>
    </row>
    <row r="164" spans="1:8" ht="12.75">
      <c r="A164" s="11"/>
      <c r="B164" s="11"/>
      <c r="C164" s="12">
        <v>4260</v>
      </c>
      <c r="D164" s="15" t="s">
        <v>94</v>
      </c>
      <c r="E164" s="26">
        <v>1500</v>
      </c>
      <c r="F164" s="28">
        <v>1347</v>
      </c>
      <c r="G164" s="28">
        <v>1346.75</v>
      </c>
      <c r="H164" s="28">
        <f t="shared" si="8"/>
        <v>99.98144023756495</v>
      </c>
    </row>
    <row r="165" spans="1:8" ht="12.75">
      <c r="A165" s="11"/>
      <c r="B165" s="11"/>
      <c r="C165" s="12">
        <v>4300</v>
      </c>
      <c r="D165" s="15" t="s">
        <v>43</v>
      </c>
      <c r="E165" s="26">
        <v>10000</v>
      </c>
      <c r="F165" s="28">
        <v>7850</v>
      </c>
      <c r="G165" s="28">
        <v>7094.38</v>
      </c>
      <c r="H165" s="28">
        <f t="shared" si="8"/>
        <v>90.37426751592356</v>
      </c>
    </row>
    <row r="166" spans="1:8" ht="22.5" customHeight="1">
      <c r="A166" s="8"/>
      <c r="B166" s="8"/>
      <c r="C166" s="22">
        <v>4370</v>
      </c>
      <c r="D166" s="23" t="s">
        <v>102</v>
      </c>
      <c r="E166" s="27">
        <v>1500</v>
      </c>
      <c r="F166" s="28">
        <v>2100</v>
      </c>
      <c r="G166" s="28">
        <v>1948.07</v>
      </c>
      <c r="H166" s="28">
        <f t="shared" si="8"/>
        <v>92.76523809523809</v>
      </c>
    </row>
    <row r="167" spans="1:8" ht="12.75">
      <c r="A167" s="11"/>
      <c r="B167" s="11"/>
      <c r="C167" s="12">
        <v>4400</v>
      </c>
      <c r="D167" s="13" t="s">
        <v>158</v>
      </c>
      <c r="E167" s="26">
        <v>10980</v>
      </c>
      <c r="F167" s="28">
        <v>10980</v>
      </c>
      <c r="G167" s="28">
        <v>10980</v>
      </c>
      <c r="H167" s="28">
        <f t="shared" si="8"/>
        <v>100</v>
      </c>
    </row>
    <row r="168" spans="1:8" ht="12.75">
      <c r="A168" s="11"/>
      <c r="B168" s="11"/>
      <c r="C168" s="12">
        <v>4410</v>
      </c>
      <c r="D168" s="15" t="s">
        <v>84</v>
      </c>
      <c r="E168" s="26">
        <v>200</v>
      </c>
      <c r="F168" s="28">
        <v>174</v>
      </c>
      <c r="G168" s="28">
        <v>173.14</v>
      </c>
      <c r="H168" s="28">
        <f t="shared" si="8"/>
        <v>99.50574712643677</v>
      </c>
    </row>
    <row r="169" spans="1:8" ht="12.75">
      <c r="A169" s="11"/>
      <c r="B169" s="11"/>
      <c r="C169" s="12">
        <v>4440</v>
      </c>
      <c r="D169" s="18" t="s">
        <v>159</v>
      </c>
      <c r="E169" s="26">
        <v>1690</v>
      </c>
      <c r="F169" s="28">
        <v>1814</v>
      </c>
      <c r="G169" s="28">
        <v>1814</v>
      </c>
      <c r="H169" s="28">
        <f t="shared" si="8"/>
        <v>100</v>
      </c>
    </row>
    <row r="170" spans="1:8" ht="23.25" customHeight="1">
      <c r="A170" s="8"/>
      <c r="B170" s="8"/>
      <c r="C170" s="22">
        <v>4700</v>
      </c>
      <c r="D170" s="23" t="s">
        <v>106</v>
      </c>
      <c r="E170" s="27">
        <v>800</v>
      </c>
      <c r="F170" s="28">
        <v>577</v>
      </c>
      <c r="G170" s="28">
        <v>577</v>
      </c>
      <c r="H170" s="28">
        <f t="shared" si="8"/>
        <v>100</v>
      </c>
    </row>
    <row r="171" spans="1:8" ht="23.25" customHeight="1">
      <c r="A171" s="11"/>
      <c r="B171" s="11"/>
      <c r="C171" s="12">
        <v>4740</v>
      </c>
      <c r="D171" s="13" t="s">
        <v>108</v>
      </c>
      <c r="E171" s="26">
        <v>1000</v>
      </c>
      <c r="F171" s="28">
        <v>651</v>
      </c>
      <c r="G171" s="28">
        <v>650.26</v>
      </c>
      <c r="H171" s="28">
        <f t="shared" si="8"/>
        <v>99.8863287250384</v>
      </c>
    </row>
    <row r="172" spans="1:8" ht="14.25" customHeight="1">
      <c r="A172" s="11"/>
      <c r="B172" s="11"/>
      <c r="C172" s="12">
        <v>4750</v>
      </c>
      <c r="D172" s="4" t="s">
        <v>110</v>
      </c>
      <c r="E172" s="26">
        <v>1900</v>
      </c>
      <c r="F172" s="28">
        <v>548</v>
      </c>
      <c r="G172" s="28">
        <v>547.78</v>
      </c>
      <c r="H172" s="28">
        <f t="shared" si="8"/>
        <v>99.95985401459853</v>
      </c>
    </row>
    <row r="173" spans="1:8" ht="33" customHeight="1">
      <c r="A173" s="11"/>
      <c r="B173" s="32">
        <v>85213</v>
      </c>
      <c r="C173" s="32"/>
      <c r="D173" s="46" t="s">
        <v>197</v>
      </c>
      <c r="E173" s="36">
        <v>20000</v>
      </c>
      <c r="F173" s="35">
        <v>19000</v>
      </c>
      <c r="G173" s="35">
        <v>18367.99</v>
      </c>
      <c r="H173" s="35">
        <f aca="true" t="shared" si="9" ref="H173:H194">G173/F173*100</f>
        <v>96.67363157894738</v>
      </c>
    </row>
    <row r="174" spans="1:8" ht="12.75" customHeight="1">
      <c r="A174" s="12"/>
      <c r="B174" s="12"/>
      <c r="C174" s="12">
        <v>4130</v>
      </c>
      <c r="D174" s="15" t="s">
        <v>160</v>
      </c>
      <c r="E174" s="26">
        <v>20000</v>
      </c>
      <c r="F174" s="28">
        <v>19000</v>
      </c>
      <c r="G174" s="28">
        <v>18367.99</v>
      </c>
      <c r="H174" s="28">
        <f t="shared" si="9"/>
        <v>96.67363157894738</v>
      </c>
    </row>
    <row r="175" spans="1:8" ht="23.25" customHeight="1">
      <c r="A175" s="11"/>
      <c r="B175" s="32">
        <v>85214</v>
      </c>
      <c r="C175" s="32"/>
      <c r="D175" s="46" t="s">
        <v>161</v>
      </c>
      <c r="E175" s="36">
        <v>424000</v>
      </c>
      <c r="F175" s="35">
        <v>585500</v>
      </c>
      <c r="G175" s="35">
        <v>582977.76</v>
      </c>
      <c r="H175" s="35">
        <f t="shared" si="9"/>
        <v>99.56921605465413</v>
      </c>
    </row>
    <row r="176" spans="1:8" ht="12.75">
      <c r="A176" s="11"/>
      <c r="B176" s="11"/>
      <c r="C176" s="12">
        <v>3110</v>
      </c>
      <c r="D176" s="15" t="s">
        <v>157</v>
      </c>
      <c r="E176" s="26">
        <v>424000</v>
      </c>
      <c r="F176" s="28">
        <v>585500</v>
      </c>
      <c r="G176" s="28">
        <v>582977.76</v>
      </c>
      <c r="H176" s="28">
        <f t="shared" si="9"/>
        <v>99.56921605465413</v>
      </c>
    </row>
    <row r="177" spans="1:8" ht="12.75">
      <c r="A177" s="11"/>
      <c r="B177" s="11">
        <v>85215</v>
      </c>
      <c r="C177" s="32"/>
      <c r="D177" s="40" t="s">
        <v>162</v>
      </c>
      <c r="E177" s="36">
        <v>250000</v>
      </c>
      <c r="F177" s="35">
        <v>199694</v>
      </c>
      <c r="G177" s="35">
        <v>182504.4</v>
      </c>
      <c r="H177" s="35">
        <f t="shared" si="9"/>
        <v>91.39202980560258</v>
      </c>
    </row>
    <row r="178" spans="1:8" ht="12.75">
      <c r="A178" s="11"/>
      <c r="B178" s="11"/>
      <c r="C178" s="12">
        <v>3110</v>
      </c>
      <c r="D178" s="15" t="s">
        <v>157</v>
      </c>
      <c r="E178" s="26">
        <v>250000</v>
      </c>
      <c r="F178" s="28">
        <v>199694</v>
      </c>
      <c r="G178" s="28">
        <v>182504.4</v>
      </c>
      <c r="H178" s="28">
        <f t="shared" si="9"/>
        <v>91.39202980560258</v>
      </c>
    </row>
    <row r="179" spans="1:8" ht="12.75">
      <c r="A179" s="11"/>
      <c r="B179" s="32">
        <v>85219</v>
      </c>
      <c r="C179" s="32"/>
      <c r="D179" s="40" t="s">
        <v>163</v>
      </c>
      <c r="E179" s="36">
        <v>213403</v>
      </c>
      <c r="F179" s="35">
        <v>242503</v>
      </c>
      <c r="G179" s="35">
        <v>242030.93</v>
      </c>
      <c r="H179" s="35">
        <f t="shared" si="9"/>
        <v>99.80533436699753</v>
      </c>
    </row>
    <row r="180" spans="1:8" ht="12.75">
      <c r="A180" s="11"/>
      <c r="B180" s="11"/>
      <c r="C180" s="12">
        <v>3030</v>
      </c>
      <c r="D180" s="15" t="s">
        <v>82</v>
      </c>
      <c r="E180" s="26">
        <v>100</v>
      </c>
      <c r="F180" s="28"/>
      <c r="G180" s="28"/>
      <c r="H180" s="28"/>
    </row>
    <row r="181" spans="1:8" ht="12.75">
      <c r="A181" s="11"/>
      <c r="B181" s="11"/>
      <c r="C181" s="12">
        <v>4010</v>
      </c>
      <c r="D181" s="15" t="s">
        <v>164</v>
      </c>
      <c r="E181" s="26">
        <v>141988</v>
      </c>
      <c r="F181" s="28">
        <v>162374</v>
      </c>
      <c r="G181" s="28">
        <v>162373.6</v>
      </c>
      <c r="H181" s="28">
        <f t="shared" si="9"/>
        <v>99.99975365514183</v>
      </c>
    </row>
    <row r="182" spans="1:8" ht="12.75">
      <c r="A182" s="11"/>
      <c r="B182" s="11"/>
      <c r="C182" s="12">
        <v>4040</v>
      </c>
      <c r="D182" s="15" t="s">
        <v>165</v>
      </c>
      <c r="E182" s="26">
        <v>10665</v>
      </c>
      <c r="F182" s="28">
        <v>10665</v>
      </c>
      <c r="G182" s="28">
        <v>10664.71</v>
      </c>
      <c r="H182" s="28">
        <f t="shared" si="9"/>
        <v>99.99728082512893</v>
      </c>
    </row>
    <row r="183" spans="1:8" ht="12.75">
      <c r="A183" s="11"/>
      <c r="B183" s="11"/>
      <c r="C183" s="12">
        <v>4110</v>
      </c>
      <c r="D183" s="15" t="s">
        <v>166</v>
      </c>
      <c r="E183" s="26">
        <v>24516</v>
      </c>
      <c r="F183" s="28">
        <v>26131</v>
      </c>
      <c r="G183" s="28">
        <v>26130.4</v>
      </c>
      <c r="H183" s="28">
        <f t="shared" si="9"/>
        <v>99.99770387662164</v>
      </c>
    </row>
    <row r="184" spans="1:8" ht="12.75">
      <c r="A184" s="11"/>
      <c r="B184" s="11"/>
      <c r="C184" s="12">
        <v>4120</v>
      </c>
      <c r="D184" s="15" t="s">
        <v>76</v>
      </c>
      <c r="E184" s="26">
        <v>3740</v>
      </c>
      <c r="F184" s="28">
        <v>4070</v>
      </c>
      <c r="G184" s="28">
        <v>4069.85</v>
      </c>
      <c r="H184" s="28">
        <f t="shared" si="9"/>
        <v>99.9963144963145</v>
      </c>
    </row>
    <row r="185" spans="1:8" ht="12.75">
      <c r="A185" s="11"/>
      <c r="B185" s="11"/>
      <c r="C185" s="12">
        <v>4170</v>
      </c>
      <c r="D185" s="18" t="s">
        <v>92</v>
      </c>
      <c r="E185" s="26">
        <v>5400</v>
      </c>
      <c r="F185" s="28">
        <v>5400</v>
      </c>
      <c r="G185" s="28">
        <v>5400</v>
      </c>
      <c r="H185" s="28">
        <f t="shared" si="9"/>
        <v>100</v>
      </c>
    </row>
    <row r="186" spans="1:8" ht="12.75">
      <c r="A186" s="11"/>
      <c r="B186" s="11"/>
      <c r="C186" s="12">
        <v>4210</v>
      </c>
      <c r="D186" s="15" t="s">
        <v>41</v>
      </c>
      <c r="E186" s="26">
        <v>5718</v>
      </c>
      <c r="F186" s="28">
        <v>7466</v>
      </c>
      <c r="G186" s="28">
        <v>7239.76</v>
      </c>
      <c r="H186" s="28">
        <f t="shared" si="9"/>
        <v>96.96972944012859</v>
      </c>
    </row>
    <row r="187" spans="1:8" ht="12.75">
      <c r="A187" s="11"/>
      <c r="B187" s="11"/>
      <c r="C187" s="12">
        <v>4260</v>
      </c>
      <c r="D187" s="18" t="s">
        <v>94</v>
      </c>
      <c r="E187" s="26">
        <v>1000</v>
      </c>
      <c r="F187" s="28">
        <v>800</v>
      </c>
      <c r="G187" s="28">
        <v>798.84</v>
      </c>
      <c r="H187" s="28">
        <f t="shared" si="9"/>
        <v>99.855</v>
      </c>
    </row>
    <row r="188" spans="1:8" ht="12.75">
      <c r="A188" s="11"/>
      <c r="B188" s="11"/>
      <c r="C188" s="12">
        <v>4300</v>
      </c>
      <c r="D188" s="15" t="s">
        <v>43</v>
      </c>
      <c r="E188" s="26">
        <v>5000</v>
      </c>
      <c r="F188" s="28">
        <v>9724</v>
      </c>
      <c r="G188" s="28">
        <v>9559.26</v>
      </c>
      <c r="H188" s="28">
        <f t="shared" si="9"/>
        <v>98.30584121760593</v>
      </c>
    </row>
    <row r="189" spans="1:8" ht="22.5" customHeight="1">
      <c r="A189" s="11"/>
      <c r="B189" s="11"/>
      <c r="C189" s="12">
        <v>4370</v>
      </c>
      <c r="D189" s="13" t="s">
        <v>102</v>
      </c>
      <c r="E189" s="26">
        <v>2000</v>
      </c>
      <c r="F189" s="28">
        <v>2000</v>
      </c>
      <c r="G189" s="28">
        <v>2000</v>
      </c>
      <c r="H189" s="28">
        <f t="shared" si="9"/>
        <v>100</v>
      </c>
    </row>
    <row r="190" spans="1:8" ht="12.75">
      <c r="A190" s="11"/>
      <c r="B190" s="11"/>
      <c r="C190" s="12">
        <v>4400</v>
      </c>
      <c r="D190" s="13" t="s">
        <v>158</v>
      </c>
      <c r="E190" s="26">
        <v>2196</v>
      </c>
      <c r="F190" s="28">
        <v>2196</v>
      </c>
      <c r="G190" s="28">
        <v>2196</v>
      </c>
      <c r="H190" s="28">
        <f t="shared" si="9"/>
        <v>100</v>
      </c>
    </row>
    <row r="191" spans="1:8" ht="12.75">
      <c r="A191" s="11"/>
      <c r="B191" s="11"/>
      <c r="C191" s="12">
        <v>4410</v>
      </c>
      <c r="D191" s="15" t="s">
        <v>167</v>
      </c>
      <c r="E191" s="26">
        <v>5000</v>
      </c>
      <c r="F191" s="28">
        <v>6620</v>
      </c>
      <c r="G191" s="28">
        <v>6547.45</v>
      </c>
      <c r="H191" s="28">
        <f t="shared" si="9"/>
        <v>98.90407854984893</v>
      </c>
    </row>
    <row r="192" spans="1:8" ht="12.75">
      <c r="A192" s="11"/>
      <c r="B192" s="11"/>
      <c r="C192" s="12">
        <v>4430</v>
      </c>
      <c r="D192" s="15" t="s">
        <v>45</v>
      </c>
      <c r="E192" s="26">
        <v>300</v>
      </c>
      <c r="F192" s="28">
        <v>200</v>
      </c>
      <c r="G192" s="28">
        <v>200</v>
      </c>
      <c r="H192" s="28">
        <f t="shared" si="9"/>
        <v>100</v>
      </c>
    </row>
    <row r="193" spans="1:8" ht="12.75">
      <c r="A193" s="11"/>
      <c r="B193" s="11"/>
      <c r="C193" s="12">
        <v>4440</v>
      </c>
      <c r="D193" s="15" t="s">
        <v>159</v>
      </c>
      <c r="E193" s="26">
        <v>3380</v>
      </c>
      <c r="F193" s="28">
        <v>3627</v>
      </c>
      <c r="G193" s="28">
        <v>3627</v>
      </c>
      <c r="H193" s="28">
        <f t="shared" si="9"/>
        <v>100</v>
      </c>
    </row>
    <row r="194" spans="1:8" ht="21.75" customHeight="1">
      <c r="A194" s="11"/>
      <c r="B194" s="11"/>
      <c r="C194" s="12">
        <v>4700</v>
      </c>
      <c r="D194" s="13" t="s">
        <v>106</v>
      </c>
      <c r="E194" s="26">
        <v>1500</v>
      </c>
      <c r="F194" s="28">
        <v>830</v>
      </c>
      <c r="G194" s="28">
        <v>830</v>
      </c>
      <c r="H194" s="28">
        <f t="shared" si="9"/>
        <v>100</v>
      </c>
    </row>
    <row r="195" spans="1:8" ht="21.75" customHeight="1">
      <c r="A195" s="11"/>
      <c r="B195" s="11"/>
      <c r="C195" s="12">
        <v>4740</v>
      </c>
      <c r="D195" s="13" t="s">
        <v>108</v>
      </c>
      <c r="E195" s="26">
        <v>500</v>
      </c>
      <c r="F195" s="28"/>
      <c r="G195" s="28"/>
      <c r="H195" s="28"/>
    </row>
    <row r="196" spans="1:8" ht="12.75">
      <c r="A196" s="11"/>
      <c r="B196" s="11"/>
      <c r="C196" s="12">
        <v>4750</v>
      </c>
      <c r="D196" s="4" t="s">
        <v>110</v>
      </c>
      <c r="E196" s="26">
        <v>400</v>
      </c>
      <c r="F196" s="28">
        <v>400</v>
      </c>
      <c r="G196" s="28">
        <v>394.06</v>
      </c>
      <c r="H196" s="28">
        <f aca="true" t="shared" si="10" ref="H196:H202">G196/F196*100</f>
        <v>98.515</v>
      </c>
    </row>
    <row r="197" spans="1:8" ht="13.5" customHeight="1">
      <c r="A197" s="11"/>
      <c r="B197" s="32">
        <v>85228</v>
      </c>
      <c r="C197" s="32"/>
      <c r="D197" s="40" t="s">
        <v>183</v>
      </c>
      <c r="E197" s="36">
        <v>113693</v>
      </c>
      <c r="F197" s="35">
        <v>115984</v>
      </c>
      <c r="G197" s="35">
        <v>113074.55</v>
      </c>
      <c r="H197" s="35">
        <f t="shared" si="10"/>
        <v>97.49150744930336</v>
      </c>
    </row>
    <row r="198" spans="1:8" ht="12.75">
      <c r="A198" s="8"/>
      <c r="B198" s="8"/>
      <c r="C198" s="22">
        <v>4010</v>
      </c>
      <c r="D198" s="24" t="s">
        <v>164</v>
      </c>
      <c r="E198" s="27">
        <v>84814</v>
      </c>
      <c r="F198" s="28">
        <v>84945</v>
      </c>
      <c r="G198" s="28">
        <v>82825.35</v>
      </c>
      <c r="H198" s="28">
        <f t="shared" si="10"/>
        <v>97.50467949849903</v>
      </c>
    </row>
    <row r="199" spans="1:8" ht="12.75">
      <c r="A199" s="11"/>
      <c r="B199" s="11"/>
      <c r="C199" s="12">
        <v>4040</v>
      </c>
      <c r="D199" s="13" t="s">
        <v>72</v>
      </c>
      <c r="E199" s="26">
        <v>6497</v>
      </c>
      <c r="F199" s="28">
        <v>6618</v>
      </c>
      <c r="G199" s="28">
        <v>6618.4</v>
      </c>
      <c r="H199" s="28">
        <f t="shared" si="10"/>
        <v>100.00604412209127</v>
      </c>
    </row>
    <row r="200" spans="1:8" ht="12.75">
      <c r="A200" s="11"/>
      <c r="B200" s="11"/>
      <c r="C200" s="12">
        <v>4110</v>
      </c>
      <c r="D200" s="15" t="s">
        <v>74</v>
      </c>
      <c r="E200" s="26">
        <v>14664</v>
      </c>
      <c r="F200" s="28">
        <v>14254</v>
      </c>
      <c r="G200" s="28">
        <v>13475.85</v>
      </c>
      <c r="H200" s="28">
        <f t="shared" si="10"/>
        <v>94.54083064402975</v>
      </c>
    </row>
    <row r="201" spans="1:8" ht="12.75">
      <c r="A201" s="11"/>
      <c r="B201" s="11"/>
      <c r="C201" s="12">
        <v>4120</v>
      </c>
      <c r="D201" s="15" t="s">
        <v>76</v>
      </c>
      <c r="E201" s="26">
        <v>2237</v>
      </c>
      <c r="F201" s="28">
        <v>2126</v>
      </c>
      <c r="G201" s="28">
        <v>2114.55</v>
      </c>
      <c r="H201" s="28">
        <f t="shared" si="10"/>
        <v>99.46142991533397</v>
      </c>
    </row>
    <row r="202" spans="1:8" ht="12.75">
      <c r="A202" s="11"/>
      <c r="B202" s="11"/>
      <c r="C202" s="12">
        <v>4210</v>
      </c>
      <c r="D202" s="15" t="s">
        <v>41</v>
      </c>
      <c r="E202" s="26">
        <v>756</v>
      </c>
      <c r="F202" s="28">
        <v>1194</v>
      </c>
      <c r="G202" s="28">
        <v>1193.4</v>
      </c>
      <c r="H202" s="28">
        <f t="shared" si="10"/>
        <v>99.9497487437186</v>
      </c>
    </row>
    <row r="203" spans="1:8" ht="12.75">
      <c r="A203" s="8"/>
      <c r="B203" s="8"/>
      <c r="C203" s="22">
        <v>4300</v>
      </c>
      <c r="D203" s="24" t="s">
        <v>43</v>
      </c>
      <c r="E203" s="27">
        <v>500</v>
      </c>
      <c r="F203" s="28">
        <v>500</v>
      </c>
      <c r="G203" s="28">
        <v>500</v>
      </c>
      <c r="H203" s="28">
        <f aca="true" t="shared" si="11" ref="H203:H210">G203/F203*100</f>
        <v>100</v>
      </c>
    </row>
    <row r="204" spans="1:8" ht="12.75">
      <c r="A204" s="11"/>
      <c r="B204" s="11"/>
      <c r="C204" s="12">
        <v>4440</v>
      </c>
      <c r="D204" s="15" t="s">
        <v>159</v>
      </c>
      <c r="E204" s="26">
        <v>4225</v>
      </c>
      <c r="F204" s="28">
        <v>6347</v>
      </c>
      <c r="G204" s="28">
        <v>6347</v>
      </c>
      <c r="H204" s="28">
        <f t="shared" si="11"/>
        <v>100</v>
      </c>
    </row>
    <row r="205" spans="1:8" ht="12.75">
      <c r="A205" s="32"/>
      <c r="B205" s="32">
        <v>85295</v>
      </c>
      <c r="C205" s="32"/>
      <c r="D205" s="40" t="s">
        <v>39</v>
      </c>
      <c r="E205" s="36">
        <v>118904</v>
      </c>
      <c r="F205" s="35">
        <v>263004</v>
      </c>
      <c r="G205" s="35">
        <v>263004</v>
      </c>
      <c r="H205" s="35">
        <f t="shared" si="11"/>
        <v>100</v>
      </c>
    </row>
    <row r="206" spans="1:8" ht="12.75">
      <c r="A206" s="12"/>
      <c r="B206" s="12"/>
      <c r="C206" s="12">
        <v>3110</v>
      </c>
      <c r="D206" s="15" t="s">
        <v>157</v>
      </c>
      <c r="E206" s="26">
        <v>118904</v>
      </c>
      <c r="F206" s="28">
        <v>211904</v>
      </c>
      <c r="G206" s="28">
        <v>211904</v>
      </c>
      <c r="H206" s="28">
        <f t="shared" si="11"/>
        <v>100</v>
      </c>
    </row>
    <row r="207" spans="1:8" ht="12.75">
      <c r="A207" s="12"/>
      <c r="B207" s="12"/>
      <c r="C207" s="12">
        <v>4173</v>
      </c>
      <c r="D207" s="18" t="s">
        <v>92</v>
      </c>
      <c r="E207" s="26"/>
      <c r="F207" s="28">
        <v>3320</v>
      </c>
      <c r="G207" s="28">
        <v>3320</v>
      </c>
      <c r="H207" s="28">
        <f t="shared" si="11"/>
        <v>100</v>
      </c>
    </row>
    <row r="208" spans="1:8" ht="12.75">
      <c r="A208" s="12"/>
      <c r="B208" s="12"/>
      <c r="C208" s="12">
        <v>4210</v>
      </c>
      <c r="D208" s="15" t="s">
        <v>41</v>
      </c>
      <c r="E208" s="26"/>
      <c r="F208" s="28">
        <v>5600</v>
      </c>
      <c r="G208" s="28">
        <v>5600</v>
      </c>
      <c r="H208" s="28">
        <f t="shared" si="11"/>
        <v>100</v>
      </c>
    </row>
    <row r="209" spans="1:8" ht="12.75">
      <c r="A209" s="12"/>
      <c r="B209" s="12"/>
      <c r="C209" s="12">
        <v>4213</v>
      </c>
      <c r="D209" s="15" t="s">
        <v>41</v>
      </c>
      <c r="E209" s="26"/>
      <c r="F209" s="28">
        <v>80</v>
      </c>
      <c r="G209" s="28">
        <v>80</v>
      </c>
      <c r="H209" s="28">
        <f t="shared" si="11"/>
        <v>100</v>
      </c>
    </row>
    <row r="210" spans="1:8" ht="12.75">
      <c r="A210" s="12"/>
      <c r="B210" s="12"/>
      <c r="C210" s="12">
        <v>4243</v>
      </c>
      <c r="D210" s="5" t="s">
        <v>149</v>
      </c>
      <c r="E210" s="26"/>
      <c r="F210" s="28">
        <v>200</v>
      </c>
      <c r="G210" s="28">
        <v>200</v>
      </c>
      <c r="H210" s="28">
        <f t="shared" si="11"/>
        <v>100</v>
      </c>
    </row>
    <row r="211" spans="1:8" ht="12.75">
      <c r="A211" s="12"/>
      <c r="B211" s="12"/>
      <c r="C211" s="12">
        <v>4303</v>
      </c>
      <c r="D211" s="24" t="s">
        <v>43</v>
      </c>
      <c r="E211" s="26"/>
      <c r="F211" s="28">
        <v>41900</v>
      </c>
      <c r="G211" s="28">
        <v>41900</v>
      </c>
      <c r="H211" s="28">
        <v>100</v>
      </c>
    </row>
    <row r="212" spans="1:8" ht="12.75">
      <c r="A212" s="32">
        <v>852</v>
      </c>
      <c r="B212" s="32"/>
      <c r="C212" s="32"/>
      <c r="D212" s="50" t="s">
        <v>207</v>
      </c>
      <c r="E212" s="36"/>
      <c r="F212" s="35">
        <v>42650</v>
      </c>
      <c r="G212" s="35">
        <v>42644</v>
      </c>
      <c r="H212" s="35">
        <v>99.99</v>
      </c>
    </row>
    <row r="213" spans="1:8" ht="13.5" customHeight="1">
      <c r="A213" s="11">
        <v>854</v>
      </c>
      <c r="B213" s="32"/>
      <c r="C213" s="32"/>
      <c r="D213" s="41" t="s">
        <v>168</v>
      </c>
      <c r="E213" s="36">
        <v>266565</v>
      </c>
      <c r="F213" s="35">
        <v>420327</v>
      </c>
      <c r="G213" s="35">
        <v>415959.56</v>
      </c>
      <c r="H213" s="35">
        <f aca="true" t="shared" si="12" ref="H213:H225">G213/F213*100</f>
        <v>98.96094231396032</v>
      </c>
    </row>
    <row r="214" spans="1:8" ht="14.25" customHeight="1">
      <c r="A214" s="11">
        <v>900</v>
      </c>
      <c r="B214" s="32"/>
      <c r="C214" s="32"/>
      <c r="D214" s="47" t="s">
        <v>169</v>
      </c>
      <c r="E214" s="36">
        <v>584229</v>
      </c>
      <c r="F214" s="35">
        <v>693263</v>
      </c>
      <c r="G214" s="35">
        <v>635158.6</v>
      </c>
      <c r="H214" s="35">
        <f t="shared" si="12"/>
        <v>91.61870747465247</v>
      </c>
    </row>
    <row r="215" spans="1:8" ht="14.25" customHeight="1">
      <c r="A215" s="11"/>
      <c r="B215" s="32">
        <v>90001</v>
      </c>
      <c r="C215" s="32"/>
      <c r="D215" s="47" t="s">
        <v>184</v>
      </c>
      <c r="E215" s="36">
        <v>119500</v>
      </c>
      <c r="F215" s="35">
        <v>119500</v>
      </c>
      <c r="G215" s="35">
        <v>118150.82</v>
      </c>
      <c r="H215" s="35">
        <f t="shared" si="12"/>
        <v>98.87097907949791</v>
      </c>
    </row>
    <row r="216" spans="1:8" ht="14.25" customHeight="1">
      <c r="A216" s="11"/>
      <c r="B216" s="11"/>
      <c r="C216" s="12">
        <v>2650</v>
      </c>
      <c r="D216" s="21" t="s">
        <v>188</v>
      </c>
      <c r="E216" s="26">
        <v>79500</v>
      </c>
      <c r="F216" s="28">
        <v>79500</v>
      </c>
      <c r="G216" s="28">
        <v>79500</v>
      </c>
      <c r="H216" s="28">
        <f t="shared" si="12"/>
        <v>100</v>
      </c>
    </row>
    <row r="217" spans="1:8" ht="33" customHeight="1">
      <c r="A217" s="11"/>
      <c r="B217" s="11"/>
      <c r="C217" s="12">
        <v>6210</v>
      </c>
      <c r="D217" s="13" t="s">
        <v>34</v>
      </c>
      <c r="E217" s="26">
        <v>40000</v>
      </c>
      <c r="F217" s="28">
        <v>40000</v>
      </c>
      <c r="G217" s="28">
        <v>38650.82</v>
      </c>
      <c r="H217" s="28">
        <f t="shared" si="12"/>
        <v>96.62705</v>
      </c>
    </row>
    <row r="218" spans="1:8" ht="14.25" customHeight="1">
      <c r="A218" s="11"/>
      <c r="B218" s="32">
        <v>90002</v>
      </c>
      <c r="C218" s="32"/>
      <c r="D218" s="47" t="s">
        <v>170</v>
      </c>
      <c r="E218" s="36">
        <v>10000</v>
      </c>
      <c r="F218" s="35">
        <v>10000</v>
      </c>
      <c r="G218" s="35">
        <v>9642.5</v>
      </c>
      <c r="H218" s="35">
        <f t="shared" si="12"/>
        <v>96.42500000000001</v>
      </c>
    </row>
    <row r="219" spans="1:8" ht="12.75" customHeight="1">
      <c r="A219" s="11"/>
      <c r="B219" s="11"/>
      <c r="C219" s="12">
        <v>4430</v>
      </c>
      <c r="D219" s="15" t="s">
        <v>45</v>
      </c>
      <c r="E219" s="26">
        <v>10000</v>
      </c>
      <c r="F219" s="28">
        <v>10000</v>
      </c>
      <c r="G219" s="28">
        <v>9642.5</v>
      </c>
      <c r="H219" s="28">
        <f t="shared" si="12"/>
        <v>96.42500000000001</v>
      </c>
    </row>
    <row r="220" spans="1:8" ht="13.5" customHeight="1">
      <c r="A220" s="11"/>
      <c r="B220" s="32">
        <v>90003</v>
      </c>
      <c r="C220" s="32"/>
      <c r="D220" s="41" t="s">
        <v>171</v>
      </c>
      <c r="E220" s="36">
        <v>63000</v>
      </c>
      <c r="F220" s="35">
        <v>75500</v>
      </c>
      <c r="G220" s="35">
        <v>75204.24</v>
      </c>
      <c r="H220" s="35">
        <f t="shared" si="12"/>
        <v>99.60826490066226</v>
      </c>
    </row>
    <row r="221" spans="1:8" ht="12.75">
      <c r="A221" s="12"/>
      <c r="B221" s="12"/>
      <c r="C221" s="12">
        <v>4300</v>
      </c>
      <c r="D221" s="5" t="s">
        <v>43</v>
      </c>
      <c r="E221" s="26">
        <v>60000</v>
      </c>
      <c r="F221" s="28">
        <v>72000</v>
      </c>
      <c r="G221" s="28">
        <v>71723.74</v>
      </c>
      <c r="H221" s="28">
        <f t="shared" si="12"/>
        <v>99.61630555555556</v>
      </c>
    </row>
    <row r="222" spans="1:8" ht="12.75">
      <c r="A222" s="12"/>
      <c r="B222" s="12"/>
      <c r="C222" s="12">
        <v>4430</v>
      </c>
      <c r="D222" s="5" t="s">
        <v>45</v>
      </c>
      <c r="E222" s="26">
        <v>3000</v>
      </c>
      <c r="F222" s="28">
        <v>3500</v>
      </c>
      <c r="G222" s="28">
        <v>3480.5</v>
      </c>
      <c r="H222" s="28">
        <f t="shared" si="12"/>
        <v>99.44285714285715</v>
      </c>
    </row>
    <row r="223" spans="1:8" ht="12.75">
      <c r="A223" s="11"/>
      <c r="B223" s="32">
        <v>90004</v>
      </c>
      <c r="C223" s="32"/>
      <c r="D223" s="45" t="s">
        <v>172</v>
      </c>
      <c r="E223" s="36">
        <v>16000</v>
      </c>
      <c r="F223" s="35">
        <v>15500</v>
      </c>
      <c r="G223" s="35">
        <v>10552.25</v>
      </c>
      <c r="H223" s="35">
        <f t="shared" si="12"/>
        <v>68.07903225806452</v>
      </c>
    </row>
    <row r="224" spans="1:8" ht="12.75">
      <c r="A224" s="12"/>
      <c r="B224" s="12"/>
      <c r="C224" s="12">
        <v>4210</v>
      </c>
      <c r="D224" s="5" t="s">
        <v>41</v>
      </c>
      <c r="E224" s="26">
        <v>6000</v>
      </c>
      <c r="F224" s="28">
        <v>6000</v>
      </c>
      <c r="G224" s="28">
        <v>4152.25</v>
      </c>
      <c r="H224" s="28">
        <f t="shared" si="12"/>
        <v>69.20416666666667</v>
      </c>
    </row>
    <row r="225" spans="1:8" ht="12.75">
      <c r="A225" s="12"/>
      <c r="B225" s="12"/>
      <c r="C225" s="12">
        <v>4300</v>
      </c>
      <c r="D225" s="5" t="s">
        <v>43</v>
      </c>
      <c r="E225" s="26">
        <v>10000</v>
      </c>
      <c r="F225" s="28">
        <v>9500</v>
      </c>
      <c r="G225" s="28">
        <v>6400</v>
      </c>
      <c r="H225" s="28">
        <f t="shared" si="12"/>
        <v>67.36842105263158</v>
      </c>
    </row>
    <row r="226" spans="1:8" ht="12.75">
      <c r="A226" s="11"/>
      <c r="B226" s="32">
        <v>90013</v>
      </c>
      <c r="C226" s="32"/>
      <c r="D226" s="41" t="s">
        <v>173</v>
      </c>
      <c r="E226" s="36">
        <v>9000</v>
      </c>
      <c r="F226" s="35">
        <v>18000</v>
      </c>
      <c r="G226" s="35">
        <v>17156.86</v>
      </c>
      <c r="H226" s="35">
        <f aca="true" t="shared" si="13" ref="H226:H234">G226/F226*100</f>
        <v>95.31588888888889</v>
      </c>
    </row>
    <row r="227" spans="1:8" ht="12.75">
      <c r="A227" s="12"/>
      <c r="B227" s="12"/>
      <c r="C227" s="12">
        <v>4300</v>
      </c>
      <c r="D227" s="5" t="s">
        <v>43</v>
      </c>
      <c r="E227" s="26">
        <v>9000</v>
      </c>
      <c r="F227" s="28">
        <v>18000</v>
      </c>
      <c r="G227" s="28">
        <v>17156.86</v>
      </c>
      <c r="H227" s="28">
        <f t="shared" si="13"/>
        <v>95.31588888888889</v>
      </c>
    </row>
    <row r="228" spans="1:8" ht="12.75">
      <c r="A228" s="11"/>
      <c r="B228" s="32">
        <v>90015</v>
      </c>
      <c r="C228" s="32"/>
      <c r="D228" s="41" t="s">
        <v>174</v>
      </c>
      <c r="E228" s="36">
        <v>220000</v>
      </c>
      <c r="F228" s="35">
        <v>250553</v>
      </c>
      <c r="G228" s="35">
        <v>220780.75</v>
      </c>
      <c r="H228" s="35">
        <f t="shared" si="13"/>
        <v>88.11738434582703</v>
      </c>
    </row>
    <row r="229" spans="1:8" ht="12.75">
      <c r="A229" s="12"/>
      <c r="B229" s="12"/>
      <c r="C229" s="12">
        <v>4260</v>
      </c>
      <c r="D229" s="18" t="s">
        <v>175</v>
      </c>
      <c r="E229" s="26">
        <v>170000</v>
      </c>
      <c r="F229" s="28">
        <v>166000</v>
      </c>
      <c r="G229" s="28">
        <v>158424.62</v>
      </c>
      <c r="H229" s="28">
        <f t="shared" si="13"/>
        <v>95.43651807228916</v>
      </c>
    </row>
    <row r="230" spans="1:8" ht="12.75">
      <c r="A230" s="12"/>
      <c r="B230" s="12"/>
      <c r="C230" s="12">
        <v>4300</v>
      </c>
      <c r="D230" s="5" t="s">
        <v>43</v>
      </c>
      <c r="E230" s="26">
        <v>50000</v>
      </c>
      <c r="F230" s="28">
        <v>50000</v>
      </c>
      <c r="G230" s="28">
        <v>36708.91</v>
      </c>
      <c r="H230" s="28">
        <f t="shared" si="13"/>
        <v>73.41782</v>
      </c>
    </row>
    <row r="231" spans="1:8" ht="12.75">
      <c r="A231" s="12"/>
      <c r="B231" s="12"/>
      <c r="C231" s="12">
        <v>6050</v>
      </c>
      <c r="D231" s="5" t="s">
        <v>60</v>
      </c>
      <c r="E231" s="26"/>
      <c r="F231" s="28">
        <v>2440</v>
      </c>
      <c r="G231" s="28">
        <v>1340</v>
      </c>
      <c r="H231" s="28">
        <f t="shared" si="13"/>
        <v>54.91803278688525</v>
      </c>
    </row>
    <row r="232" spans="1:8" ht="12.75">
      <c r="A232" s="12"/>
      <c r="B232" s="12"/>
      <c r="C232" s="12">
        <v>6060</v>
      </c>
      <c r="D232" s="5" t="s">
        <v>118</v>
      </c>
      <c r="E232" s="26"/>
      <c r="F232" s="28">
        <v>32113</v>
      </c>
      <c r="G232" s="28">
        <v>24307.22</v>
      </c>
      <c r="H232" s="28">
        <f t="shared" si="13"/>
        <v>75.69277239747143</v>
      </c>
    </row>
    <row r="233" spans="1:8" ht="12.75">
      <c r="A233" s="11"/>
      <c r="B233" s="32">
        <v>90095</v>
      </c>
      <c r="C233" s="32"/>
      <c r="D233" s="41" t="s">
        <v>176</v>
      </c>
      <c r="E233" s="36">
        <v>146729</v>
      </c>
      <c r="F233" s="35">
        <v>204210</v>
      </c>
      <c r="G233" s="35">
        <v>183671.18</v>
      </c>
      <c r="H233" s="35">
        <f t="shared" si="13"/>
        <v>89.9423044904755</v>
      </c>
    </row>
    <row r="234" spans="1:8" ht="12.75">
      <c r="A234" s="11"/>
      <c r="B234" s="12"/>
      <c r="C234" s="12">
        <v>3030</v>
      </c>
      <c r="D234" s="5" t="s">
        <v>82</v>
      </c>
      <c r="E234" s="26">
        <v>520</v>
      </c>
      <c r="F234" s="28">
        <v>520</v>
      </c>
      <c r="G234" s="28">
        <v>302.6</v>
      </c>
      <c r="H234" s="28">
        <f t="shared" si="13"/>
        <v>58.1923076923077</v>
      </c>
    </row>
    <row r="235" spans="1:8" ht="12.75">
      <c r="A235" s="11"/>
      <c r="B235" s="11"/>
      <c r="C235" s="12">
        <v>4010</v>
      </c>
      <c r="D235" s="5" t="s">
        <v>70</v>
      </c>
      <c r="E235" s="26">
        <v>22361</v>
      </c>
      <c r="F235" s="28">
        <v>30428</v>
      </c>
      <c r="G235" s="28">
        <v>26165.23</v>
      </c>
      <c r="H235" s="28">
        <f aca="true" t="shared" si="14" ref="H235:H249">G235/F235*100</f>
        <v>85.99063362692257</v>
      </c>
    </row>
    <row r="236" spans="1:8" ht="12.75">
      <c r="A236" s="11"/>
      <c r="B236" s="11"/>
      <c r="C236" s="12">
        <v>4040</v>
      </c>
      <c r="D236" s="5" t="s">
        <v>72</v>
      </c>
      <c r="E236" s="26">
        <v>1606</v>
      </c>
      <c r="F236" s="28">
        <v>1606</v>
      </c>
      <c r="G236" s="28">
        <v>1591.04</v>
      </c>
      <c r="H236" s="28">
        <f t="shared" si="14"/>
        <v>99.06849315068493</v>
      </c>
    </row>
    <row r="237" spans="1:8" ht="12.75">
      <c r="A237" s="11"/>
      <c r="B237" s="11"/>
      <c r="C237" s="12">
        <v>4110</v>
      </c>
      <c r="D237" s="5" t="s">
        <v>74</v>
      </c>
      <c r="E237" s="26">
        <v>4120</v>
      </c>
      <c r="F237" s="28">
        <v>4880</v>
      </c>
      <c r="G237" s="28">
        <v>4154.4</v>
      </c>
      <c r="H237" s="28">
        <f t="shared" si="14"/>
        <v>85.1311475409836</v>
      </c>
    </row>
    <row r="238" spans="1:8" ht="12.75">
      <c r="A238" s="8"/>
      <c r="B238" s="8"/>
      <c r="C238" s="22">
        <v>4120</v>
      </c>
      <c r="D238" s="6" t="s">
        <v>76</v>
      </c>
      <c r="E238" s="27">
        <v>587</v>
      </c>
      <c r="F238" s="28">
        <v>817</v>
      </c>
      <c r="G238" s="28">
        <v>699.36</v>
      </c>
      <c r="H238" s="28">
        <f t="shared" si="14"/>
        <v>85.60097919216646</v>
      </c>
    </row>
    <row r="239" spans="1:8" ht="12.75">
      <c r="A239" s="12"/>
      <c r="B239" s="12"/>
      <c r="C239" s="12">
        <v>4210</v>
      </c>
      <c r="D239" s="5" t="s">
        <v>41</v>
      </c>
      <c r="E239" s="26">
        <v>35000</v>
      </c>
      <c r="F239" s="28">
        <v>59388</v>
      </c>
      <c r="G239" s="28">
        <v>49895.95</v>
      </c>
      <c r="H239" s="28">
        <f t="shared" si="14"/>
        <v>84.01688893379134</v>
      </c>
    </row>
    <row r="240" spans="1:8" ht="12.75">
      <c r="A240" s="12"/>
      <c r="B240" s="12"/>
      <c r="C240" s="12">
        <v>4260</v>
      </c>
      <c r="D240" s="18" t="s">
        <v>94</v>
      </c>
      <c r="E240" s="26">
        <v>3000</v>
      </c>
      <c r="F240" s="28">
        <v>3000</v>
      </c>
      <c r="G240" s="28">
        <v>1201.89</v>
      </c>
      <c r="H240" s="28">
        <f t="shared" si="14"/>
        <v>40.063</v>
      </c>
    </row>
    <row r="241" spans="1:8" ht="12.75">
      <c r="A241" s="12"/>
      <c r="B241" s="12"/>
      <c r="C241" s="12">
        <v>4270</v>
      </c>
      <c r="D241" s="18" t="s">
        <v>59</v>
      </c>
      <c r="E241" s="26">
        <v>12000</v>
      </c>
      <c r="F241" s="28">
        <v>7000</v>
      </c>
      <c r="G241" s="28">
        <v>6180</v>
      </c>
      <c r="H241" s="28">
        <f t="shared" si="14"/>
        <v>88.28571428571429</v>
      </c>
    </row>
    <row r="242" spans="1:8" ht="12.75">
      <c r="A242" s="12"/>
      <c r="B242" s="12"/>
      <c r="C242" s="12">
        <v>4300</v>
      </c>
      <c r="D242" s="5" t="s">
        <v>43</v>
      </c>
      <c r="E242" s="26">
        <v>65000</v>
      </c>
      <c r="F242" s="28">
        <v>93000</v>
      </c>
      <c r="G242" s="28">
        <v>89909.71</v>
      </c>
      <c r="H242" s="28">
        <f t="shared" si="14"/>
        <v>96.67710752688173</v>
      </c>
    </row>
    <row r="243" spans="1:8" ht="12.75">
      <c r="A243" s="12"/>
      <c r="B243" s="12"/>
      <c r="C243" s="12">
        <v>4440</v>
      </c>
      <c r="D243" s="15" t="s">
        <v>159</v>
      </c>
      <c r="E243" s="26">
        <v>2535</v>
      </c>
      <c r="F243" s="28">
        <v>3571</v>
      </c>
      <c r="G243" s="28">
        <v>3571</v>
      </c>
      <c r="H243" s="28">
        <f t="shared" si="14"/>
        <v>100</v>
      </c>
    </row>
    <row r="244" spans="1:8" ht="15" customHeight="1">
      <c r="A244" s="32">
        <v>921</v>
      </c>
      <c r="B244" s="32"/>
      <c r="C244" s="32"/>
      <c r="D244" s="41" t="s">
        <v>24</v>
      </c>
      <c r="E244" s="36">
        <v>638500</v>
      </c>
      <c r="F244" s="35">
        <v>701000</v>
      </c>
      <c r="G244" s="35">
        <v>536591.34</v>
      </c>
      <c r="H244" s="35">
        <f t="shared" si="14"/>
        <v>76.54655349500713</v>
      </c>
    </row>
    <row r="245" spans="1:8" ht="15" customHeight="1">
      <c r="A245" s="32"/>
      <c r="B245" s="32">
        <v>92109</v>
      </c>
      <c r="C245" s="32"/>
      <c r="D245" s="41" t="s">
        <v>177</v>
      </c>
      <c r="E245" s="36">
        <v>445500</v>
      </c>
      <c r="F245" s="35">
        <v>502900</v>
      </c>
      <c r="G245" s="35">
        <v>356791.34</v>
      </c>
      <c r="H245" s="35">
        <f t="shared" si="14"/>
        <v>70.94677669516804</v>
      </c>
    </row>
    <row r="246" spans="1:8" ht="12.75" customHeight="1">
      <c r="A246" s="12"/>
      <c r="B246" s="12"/>
      <c r="C246" s="12">
        <v>2480</v>
      </c>
      <c r="D246" s="4" t="s">
        <v>178</v>
      </c>
      <c r="E246" s="26">
        <v>264000</v>
      </c>
      <c r="F246" s="28">
        <v>278400</v>
      </c>
      <c r="G246" s="28">
        <v>278400</v>
      </c>
      <c r="H246" s="28">
        <f t="shared" si="14"/>
        <v>100</v>
      </c>
    </row>
    <row r="247" spans="1:8" ht="12.75">
      <c r="A247" s="12"/>
      <c r="B247" s="12"/>
      <c r="C247" s="12">
        <v>4210</v>
      </c>
      <c r="D247" s="5" t="s">
        <v>179</v>
      </c>
      <c r="E247" s="26">
        <v>10000</v>
      </c>
      <c r="F247" s="28">
        <v>20000</v>
      </c>
      <c r="G247" s="28">
        <v>13133.16</v>
      </c>
      <c r="H247" s="28">
        <f t="shared" si="14"/>
        <v>65.66579999999999</v>
      </c>
    </row>
    <row r="248" spans="1:8" ht="12.75">
      <c r="A248" s="12"/>
      <c r="B248" s="12"/>
      <c r="C248" s="12">
        <v>4260</v>
      </c>
      <c r="D248" s="18" t="s">
        <v>94</v>
      </c>
      <c r="E248" s="26">
        <v>4000</v>
      </c>
      <c r="F248" s="28">
        <v>4000</v>
      </c>
      <c r="G248" s="28">
        <v>2147.99</v>
      </c>
      <c r="H248" s="28">
        <f t="shared" si="14"/>
        <v>53.69974999999999</v>
      </c>
    </row>
    <row r="249" spans="1:8" ht="12.75">
      <c r="A249" s="12"/>
      <c r="B249" s="12"/>
      <c r="C249" s="12">
        <v>4300</v>
      </c>
      <c r="D249" s="5" t="s">
        <v>43</v>
      </c>
      <c r="E249" s="26"/>
      <c r="F249" s="28">
        <v>5000</v>
      </c>
      <c r="G249" s="28">
        <v>3452.19</v>
      </c>
      <c r="H249" s="28">
        <f t="shared" si="14"/>
        <v>69.0438</v>
      </c>
    </row>
    <row r="250" spans="1:8" ht="44.25" customHeight="1">
      <c r="A250" s="12"/>
      <c r="B250" s="12"/>
      <c r="C250" s="12">
        <v>6058</v>
      </c>
      <c r="D250" s="13" t="s">
        <v>32</v>
      </c>
      <c r="E250" s="26">
        <v>134000</v>
      </c>
      <c r="F250" s="28">
        <v>134000</v>
      </c>
      <c r="G250" s="28"/>
      <c r="H250" s="28"/>
    </row>
    <row r="251" spans="1:8" ht="43.5" customHeight="1">
      <c r="A251" s="12"/>
      <c r="B251" s="12"/>
      <c r="C251" s="12">
        <v>6059</v>
      </c>
      <c r="D251" s="13" t="s">
        <v>33</v>
      </c>
      <c r="E251" s="26">
        <v>33500</v>
      </c>
      <c r="F251" s="28">
        <v>61500</v>
      </c>
      <c r="G251" s="28">
        <v>59658</v>
      </c>
      <c r="H251" s="28">
        <v>97.01</v>
      </c>
    </row>
    <row r="252" spans="1:8" ht="12.75">
      <c r="A252" s="12"/>
      <c r="B252" s="32">
        <v>92116</v>
      </c>
      <c r="C252" s="32"/>
      <c r="D252" s="47" t="s">
        <v>180</v>
      </c>
      <c r="E252" s="36">
        <v>171000</v>
      </c>
      <c r="F252" s="35">
        <v>171000</v>
      </c>
      <c r="G252" s="35">
        <v>171000</v>
      </c>
      <c r="H252" s="35">
        <f aca="true" t="shared" si="15" ref="H252:H263">G252/F252*100</f>
        <v>100</v>
      </c>
    </row>
    <row r="253" spans="1:8" ht="12" customHeight="1">
      <c r="A253" s="12"/>
      <c r="B253" s="12"/>
      <c r="C253" s="12">
        <v>2480</v>
      </c>
      <c r="D253" s="4" t="s">
        <v>178</v>
      </c>
      <c r="E253" s="26">
        <v>171000</v>
      </c>
      <c r="F253" s="28">
        <v>171000</v>
      </c>
      <c r="G253" s="28">
        <v>171000</v>
      </c>
      <c r="H253" s="28">
        <f t="shared" si="15"/>
        <v>100</v>
      </c>
    </row>
    <row r="254" spans="1:8" ht="12" customHeight="1">
      <c r="A254" s="32"/>
      <c r="B254" s="32">
        <v>92120</v>
      </c>
      <c r="C254" s="32"/>
      <c r="D254" s="47" t="s">
        <v>206</v>
      </c>
      <c r="E254" s="36"/>
      <c r="F254" s="35">
        <v>5100</v>
      </c>
      <c r="G254" s="35"/>
      <c r="H254" s="35"/>
    </row>
    <row r="255" spans="1:8" ht="12" customHeight="1">
      <c r="A255" s="12"/>
      <c r="B255" s="12"/>
      <c r="C255" s="12">
        <v>4170</v>
      </c>
      <c r="D255" s="5" t="s">
        <v>92</v>
      </c>
      <c r="E255" s="26"/>
      <c r="F255" s="28">
        <v>5100</v>
      </c>
      <c r="G255" s="28"/>
      <c r="H255" s="28"/>
    </row>
    <row r="256" spans="1:8" ht="12.75">
      <c r="A256" s="32"/>
      <c r="B256" s="32">
        <v>92195</v>
      </c>
      <c r="C256" s="32"/>
      <c r="D256" s="33" t="s">
        <v>39</v>
      </c>
      <c r="E256" s="36">
        <v>22000</v>
      </c>
      <c r="F256" s="35">
        <v>22000</v>
      </c>
      <c r="G256" s="35">
        <v>8800</v>
      </c>
      <c r="H256" s="35">
        <f>G256/F256*100</f>
        <v>40</v>
      </c>
    </row>
    <row r="257" spans="1:8" ht="33.75" customHeight="1">
      <c r="A257" s="12"/>
      <c r="B257" s="12"/>
      <c r="C257" s="12">
        <v>2830</v>
      </c>
      <c r="D257" s="4" t="s">
        <v>153</v>
      </c>
      <c r="E257" s="26">
        <v>22000</v>
      </c>
      <c r="F257" s="28">
        <v>22000</v>
      </c>
      <c r="G257" s="28">
        <v>8800</v>
      </c>
      <c r="H257" s="28">
        <f>G257/F257*100</f>
        <v>40</v>
      </c>
    </row>
    <row r="258" spans="1:8" ht="12.75">
      <c r="A258" s="32">
        <v>926</v>
      </c>
      <c r="B258" s="32"/>
      <c r="C258" s="32"/>
      <c r="D258" s="41" t="s">
        <v>181</v>
      </c>
      <c r="E258" s="36">
        <v>54000</v>
      </c>
      <c r="F258" s="35">
        <v>54000</v>
      </c>
      <c r="G258" s="35">
        <v>48597.35</v>
      </c>
      <c r="H258" s="35">
        <f t="shared" si="15"/>
        <v>89.99509259259258</v>
      </c>
    </row>
    <row r="259" spans="1:8" ht="12.75">
      <c r="A259" s="32"/>
      <c r="B259" s="32">
        <v>92695</v>
      </c>
      <c r="C259" s="32"/>
      <c r="D259" s="41" t="s">
        <v>39</v>
      </c>
      <c r="E259" s="36">
        <v>54000</v>
      </c>
      <c r="F259" s="35">
        <v>54000</v>
      </c>
      <c r="G259" s="35">
        <v>48597.35</v>
      </c>
      <c r="H259" s="35">
        <f t="shared" si="15"/>
        <v>89.99509259259258</v>
      </c>
    </row>
    <row r="260" spans="1:8" ht="34.5" customHeight="1">
      <c r="A260" s="11"/>
      <c r="B260" s="11"/>
      <c r="C260" s="12">
        <v>2830</v>
      </c>
      <c r="D260" s="4" t="s">
        <v>153</v>
      </c>
      <c r="E260" s="26">
        <v>48000</v>
      </c>
      <c r="F260" s="28">
        <v>48000</v>
      </c>
      <c r="G260" s="28">
        <v>46398.1</v>
      </c>
      <c r="H260" s="28">
        <f t="shared" si="15"/>
        <v>96.66270833333333</v>
      </c>
    </row>
    <row r="261" spans="1:8" ht="12.75">
      <c r="A261" s="12"/>
      <c r="B261" s="12"/>
      <c r="C261" s="12">
        <v>4210</v>
      </c>
      <c r="D261" s="5" t="s">
        <v>41</v>
      </c>
      <c r="E261" s="26">
        <v>1000</v>
      </c>
      <c r="F261" s="28">
        <v>1000</v>
      </c>
      <c r="G261" s="28">
        <v>515.54</v>
      </c>
      <c r="H261" s="28">
        <f t="shared" si="15"/>
        <v>51.554</v>
      </c>
    </row>
    <row r="262" spans="1:8" ht="12.75">
      <c r="A262" s="12"/>
      <c r="B262" s="12"/>
      <c r="C262" s="12">
        <v>4300</v>
      </c>
      <c r="D262" s="5" t="s">
        <v>43</v>
      </c>
      <c r="E262" s="26">
        <v>5000</v>
      </c>
      <c r="F262" s="28">
        <v>5000</v>
      </c>
      <c r="G262" s="28">
        <v>1683.71</v>
      </c>
      <c r="H262" s="28">
        <f t="shared" si="15"/>
        <v>33.6742</v>
      </c>
    </row>
    <row r="263" spans="1:8" ht="11.25" customHeight="1">
      <c r="A263" s="12"/>
      <c r="B263" s="32"/>
      <c r="C263" s="32"/>
      <c r="D263" s="33" t="s">
        <v>2</v>
      </c>
      <c r="E263" s="36">
        <v>15177576</v>
      </c>
      <c r="F263" s="35">
        <v>16311051.7</v>
      </c>
      <c r="G263" s="35">
        <v>15789265.55</v>
      </c>
      <c r="H263" s="35">
        <f t="shared" si="15"/>
        <v>96.80102693807292</v>
      </c>
    </row>
  </sheetData>
  <mergeCells count="8">
    <mergeCell ref="G7:G9"/>
    <mergeCell ref="H7:H9"/>
    <mergeCell ref="A7:A9"/>
    <mergeCell ref="B7:B9"/>
    <mergeCell ref="C7:C9"/>
    <mergeCell ref="D7:D9"/>
    <mergeCell ref="E7:E9"/>
    <mergeCell ref="F7:F9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IDEK</cp:lastModifiedBy>
  <cp:lastPrinted>2009-03-10T07:52:53Z</cp:lastPrinted>
  <dcterms:created xsi:type="dcterms:W3CDTF">1998-12-09T13:02:10Z</dcterms:created>
  <dcterms:modified xsi:type="dcterms:W3CDTF">2009-03-12T10:24:51Z</dcterms:modified>
  <cp:category/>
  <cp:version/>
  <cp:contentType/>
  <cp:contentStatus/>
</cp:coreProperties>
</file>